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\Documents\OK\curling\OCC\registration &amp; stats\2021-22\leagues\"/>
    </mc:Choice>
  </mc:AlternateContent>
  <xr:revisionPtr revIDLastSave="0" documentId="13_ncr:1_{9639C3D0-CCDD-4BB5-9228-C88704910EE0}" xr6:coauthVersionLast="47" xr6:coauthVersionMax="47" xr10:uidLastSave="{00000000-0000-0000-0000-000000000000}"/>
  <bookViews>
    <workbookView xWindow="-120" yWindow="-120" windowWidth="20730" windowHeight="11160" xr2:uid="{7AF316BE-7AB5-614B-98C5-0FA7A24FBC7F}"/>
  </bookViews>
  <sheets>
    <sheet name="Sheet1" sheetId="1" r:id="rId1"/>
  </sheets>
  <definedNames>
    <definedName name="_xlnm.Print_Area" localSheetId="0">Sheet1!$A$25:$J$39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6" i="1" l="1"/>
  <c r="AG34" i="1"/>
  <c r="AG32" i="1"/>
  <c r="AG30" i="1"/>
  <c r="J36" i="1"/>
  <c r="J34" i="1"/>
  <c r="J32" i="1"/>
  <c r="J30" i="1"/>
  <c r="V20" i="1"/>
  <c r="V18" i="1"/>
  <c r="V16" i="1"/>
  <c r="V14" i="1"/>
  <c r="V12" i="1"/>
  <c r="V10" i="1"/>
  <c r="V8" i="1"/>
  <c r="V6" i="1"/>
</calcChain>
</file>

<file path=xl/sharedStrings.xml><?xml version="1.0" encoding="utf-8"?>
<sst xmlns="http://schemas.openxmlformats.org/spreadsheetml/2006/main" count="441" uniqueCount="115">
  <si>
    <t>0LIVER CURLING CLUB</t>
  </si>
  <si>
    <t>DATE</t>
  </si>
  <si>
    <t>Draw 1</t>
  </si>
  <si>
    <t>Draw 2</t>
  </si>
  <si>
    <t>Draw 3</t>
  </si>
  <si>
    <t>Draw 4</t>
  </si>
  <si>
    <t>Draw 5</t>
  </si>
  <si>
    <t>Draw 6</t>
  </si>
  <si>
    <t>Draw 7</t>
  </si>
  <si>
    <t>Draw 8</t>
  </si>
  <si>
    <t>Draw 9</t>
  </si>
  <si>
    <t>Total</t>
  </si>
  <si>
    <t>EASTLINK</t>
  </si>
  <si>
    <t>1 vs 7</t>
  </si>
  <si>
    <t>1 vs 5</t>
  </si>
  <si>
    <t>1 vs 2</t>
  </si>
  <si>
    <t>1 vs 6</t>
  </si>
  <si>
    <t>COMMUNICATIONS</t>
  </si>
  <si>
    <t>Ice D</t>
  </si>
  <si>
    <t>Ice B</t>
  </si>
  <si>
    <t>Ice C</t>
  </si>
  <si>
    <t>EDWARD</t>
  </si>
  <si>
    <t>2 vs 6</t>
  </si>
  <si>
    <t>2 vs 3</t>
  </si>
  <si>
    <t>2 vs 7</t>
  </si>
  <si>
    <t>2 vs 4</t>
  </si>
  <si>
    <t>2 vs 1</t>
  </si>
  <si>
    <t>2 vs 5</t>
  </si>
  <si>
    <t>JONES</t>
  </si>
  <si>
    <t>HESTER</t>
  </si>
  <si>
    <t>3 vs 1</t>
  </si>
  <si>
    <t>3 vs 5</t>
  </si>
  <si>
    <t>3 vs 2</t>
  </si>
  <si>
    <t>3 vs 6</t>
  </si>
  <si>
    <t>3 vs 7</t>
  </si>
  <si>
    <t>3 vs 4</t>
  </si>
  <si>
    <t>CREEK</t>
  </si>
  <si>
    <t>NUNES</t>
  </si>
  <si>
    <t>4 vs 7</t>
  </si>
  <si>
    <t>4 vs 1</t>
  </si>
  <si>
    <t>4 vs 5</t>
  </si>
  <si>
    <t>4 vs 2</t>
  </si>
  <si>
    <t>4 vs 6</t>
  </si>
  <si>
    <t>4 vs 3</t>
  </si>
  <si>
    <t>POTTINGER</t>
  </si>
  <si>
    <t>RIVERSTONE</t>
  </si>
  <si>
    <t>5 vs 6</t>
  </si>
  <si>
    <t>5 vs 3</t>
  </si>
  <si>
    <t>5 vs 7</t>
  </si>
  <si>
    <t>5 vs 4</t>
  </si>
  <si>
    <t>5 vs 1</t>
  </si>
  <si>
    <t>5 vs 2</t>
  </si>
  <si>
    <t>WINERY</t>
  </si>
  <si>
    <t>PARKS &amp;</t>
  </si>
  <si>
    <t>6 vs 5</t>
  </si>
  <si>
    <t>6 vs 2</t>
  </si>
  <si>
    <t>6 vs 3</t>
  </si>
  <si>
    <t>6 vs 7</t>
  </si>
  <si>
    <t>6 vs 4</t>
  </si>
  <si>
    <t>6 vs 1</t>
  </si>
  <si>
    <t>REC</t>
  </si>
  <si>
    <t>7 vs 4</t>
  </si>
  <si>
    <t>7 vs 1</t>
  </si>
  <si>
    <t>7 vs 5</t>
  </si>
  <si>
    <t>7 vs 2</t>
  </si>
  <si>
    <t>7 vs 3</t>
  </si>
  <si>
    <t>RESTORATION</t>
  </si>
  <si>
    <t>Ice A</t>
  </si>
  <si>
    <t>LATE DRAW</t>
  </si>
  <si>
    <t>Win = 3 Points</t>
  </si>
  <si>
    <t>Tie = 2 Points</t>
  </si>
  <si>
    <t>Loss = 1 Point</t>
  </si>
  <si>
    <t>H</t>
  </si>
  <si>
    <t>O</t>
  </si>
  <si>
    <t>L</t>
  </si>
  <si>
    <t>I</t>
  </si>
  <si>
    <t>D</t>
  </si>
  <si>
    <t>A</t>
  </si>
  <si>
    <t>Y</t>
  </si>
  <si>
    <t xml:space="preserve">JOHNSON </t>
  </si>
  <si>
    <t xml:space="preserve">CLARKE </t>
  </si>
  <si>
    <t xml:space="preserve">Ice A </t>
  </si>
  <si>
    <t xml:space="preserve">2 vs 8 </t>
  </si>
  <si>
    <t>8 vs 2</t>
  </si>
  <si>
    <t>1 vs 4</t>
  </si>
  <si>
    <t>S</t>
  </si>
  <si>
    <t>3 vs 8</t>
  </si>
  <si>
    <t>1 vs 3</t>
  </si>
  <si>
    <t>5 vs 8</t>
  </si>
  <si>
    <t>7 vs 8</t>
  </si>
  <si>
    <t>8 vs 7</t>
  </si>
  <si>
    <t>1 vs 8</t>
  </si>
  <si>
    <t>6 vs 8</t>
  </si>
  <si>
    <t>4 vs 8</t>
  </si>
  <si>
    <t>8 vs 4</t>
  </si>
  <si>
    <t>8 vs 1</t>
  </si>
  <si>
    <t>8 vs 6</t>
  </si>
  <si>
    <t>8 vs 3</t>
  </si>
  <si>
    <t>8 vs 5</t>
  </si>
  <si>
    <t>SUNRISE</t>
  </si>
  <si>
    <t>P</t>
  </si>
  <si>
    <t>F</t>
  </si>
  <si>
    <t>C</t>
  </si>
  <si>
    <t>U</t>
  </si>
  <si>
    <t>N</t>
  </si>
  <si>
    <t>X</t>
  </si>
  <si>
    <t>T</t>
  </si>
  <si>
    <t>R</t>
  </si>
  <si>
    <t>ICE B</t>
  </si>
  <si>
    <t>G</t>
  </si>
  <si>
    <t>2nd</t>
  </si>
  <si>
    <t>Half</t>
  </si>
  <si>
    <t>Place</t>
  </si>
  <si>
    <t>CORPORATE LEAGUE  2021-2022 PLAYOFFS</t>
  </si>
  <si>
    <t>CORPORATE LEAGUE  2021-22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</si>
</sst>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theme="3" tint="0.3999755851924192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36"/>
      <color theme="3" tint="0.39997558519241921"/>
      <name val="Calibri"/>
      <family val="2"/>
      <scheme val="minor"/>
    </font>
    <font>
      <b/>
      <sz val="48"/>
      <color theme="9" tint="-0.249977111117893"/>
      <name val="Calibri"/>
      <family val="2"/>
      <scheme val="minor"/>
    </font>
    <font>
      <b/>
      <sz val="36"/>
      <color rgb="FFC00000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48"/>
      <name val="Calibri"/>
      <family val="2"/>
      <scheme val="minor"/>
    </font>
    <font>
      <b/>
      <sz val="48"/>
      <color rgb="FFC00000"/>
      <name val="Calibri"/>
      <family val="2"/>
      <scheme val="minor"/>
    </font>
    <font>
      <b/>
      <sz val="36"/>
      <color theme="5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4" xfId="0" applyBorder="1"/>
    <xf numFmtId="0" fontId="3" fillId="0" borderId="1" xfId="0" applyFont="1" applyBorder="1"/>
    <xf numFmtId="0" fontId="3" fillId="0" borderId="4" xfId="0" applyFont="1" applyBorder="1"/>
    <xf numFmtId="0" fontId="3" fillId="0" borderId="7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16" fontId="3" fillId="0" borderId="5" xfId="0" applyNumberFormat="1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7" fillId="9" borderId="12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5" fillId="5" borderId="10" xfId="0" applyFont="1" applyFill="1" applyBorder="1" applyAlignment="1"/>
    <xf numFmtId="0" fontId="1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/>
    <xf numFmtId="0" fontId="14" fillId="0" borderId="14" xfId="0" applyFont="1" applyBorder="1"/>
    <xf numFmtId="0" fontId="7" fillId="1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4" xfId="0" applyFont="1" applyBorder="1"/>
    <xf numFmtId="0" fontId="0" fillId="0" borderId="17" xfId="0" applyFill="1" applyBorder="1"/>
    <xf numFmtId="0" fontId="0" fillId="0" borderId="18" xfId="0" applyFill="1" applyBorder="1"/>
    <xf numFmtId="0" fontId="5" fillId="0" borderId="18" xfId="0" applyFont="1" applyFill="1" applyBorder="1" applyAlignment="1"/>
    <xf numFmtId="0" fontId="18" fillId="0" borderId="0" xfId="0" applyFont="1" applyFill="1" applyBorder="1" applyAlignment="1">
      <alignment horizontal="center"/>
    </xf>
    <xf numFmtId="16" fontId="0" fillId="0" borderId="4" xfId="0" applyNumberFormat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/>
    <xf numFmtId="0" fontId="0" fillId="0" borderId="0" xfId="0" applyFill="1" applyBorder="1" applyAlignment="1"/>
    <xf numFmtId="0" fontId="0" fillId="0" borderId="21" xfId="0" applyFill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0" fillId="2" borderId="16" xfId="0" applyFill="1" applyBorder="1" applyAlignment="1"/>
    <xf numFmtId="0" fontId="0" fillId="2" borderId="0" xfId="0" applyFill="1" applyBorder="1"/>
    <xf numFmtId="0" fontId="0" fillId="2" borderId="21" xfId="0" applyFill="1" applyBorder="1" applyAlignment="1"/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0" fillId="0" borderId="16" xfId="0" applyBorder="1"/>
    <xf numFmtId="0" fontId="0" fillId="0" borderId="5" xfId="0" applyBorder="1"/>
    <xf numFmtId="16" fontId="3" fillId="0" borderId="21" xfId="0" applyNumberFormat="1" applyFont="1" applyFill="1" applyBorder="1" applyAlignment="1">
      <alignment horizontal="center"/>
    </xf>
    <xf numFmtId="0" fontId="0" fillId="6" borderId="16" xfId="0" applyFill="1" applyBorder="1"/>
    <xf numFmtId="0" fontId="0" fillId="7" borderId="21" xfId="0" applyFill="1" applyBorder="1"/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13" borderId="11" xfId="0" applyFont="1" applyFill="1" applyBorder="1" applyAlignment="1">
      <alignment horizontal="center"/>
    </xf>
    <xf numFmtId="0" fontId="15" fillId="13" borderId="7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21" fillId="14" borderId="11" xfId="0" applyFont="1" applyFill="1" applyBorder="1" applyAlignment="1">
      <alignment horizontal="center"/>
    </xf>
    <xf numFmtId="0" fontId="21" fillId="14" borderId="7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7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DAE3-3913-3A44-BDF7-E0279C32C5F3}">
  <sheetPr>
    <pageSetUpPr fitToPage="1"/>
  </sheetPr>
  <dimension ref="A1:AT46"/>
  <sheetViews>
    <sheetView tabSelected="1" topLeftCell="AI1" workbookViewId="0">
      <selection activeCell="AK26" sqref="AK26"/>
    </sheetView>
  </sheetViews>
  <sheetFormatPr defaultColWidth="10.875" defaultRowHeight="15.75" x14ac:dyDescent="0.25"/>
  <cols>
    <col min="1" max="1" width="2.875" customWidth="1"/>
    <col min="2" max="2" width="20.875" customWidth="1"/>
    <col min="3" max="22" width="12.875" customWidth="1"/>
    <col min="24" max="24" width="2.875" customWidth="1"/>
    <col min="25" max="25" width="20.875" customWidth="1"/>
    <col min="26" max="45" width="12.875" customWidth="1"/>
  </cols>
  <sheetData>
    <row r="1" spans="1:45" ht="18" customHeight="1" x14ac:dyDescent="0.3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9"/>
      <c r="X1" s="77" t="s">
        <v>0</v>
      </c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9"/>
    </row>
    <row r="2" spans="1:45" ht="18" customHeight="1" thickBot="1" x14ac:dyDescent="0.4">
      <c r="A2" s="110" t="s">
        <v>114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  <c r="X2" s="110" t="s">
        <v>114</v>
      </c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2"/>
    </row>
    <row r="3" spans="1:45" ht="9.9499999999999993" customHeight="1" x14ac:dyDescent="0.25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  <c r="X3" s="140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5"/>
    </row>
    <row r="4" spans="1:45" ht="20.100000000000001" customHeight="1" thickBot="1" x14ac:dyDescent="0.35">
      <c r="A4" s="1"/>
      <c r="B4" s="19" t="s">
        <v>1</v>
      </c>
      <c r="C4" s="20">
        <v>43756</v>
      </c>
      <c r="D4" s="21" t="s">
        <v>2</v>
      </c>
      <c r="E4" s="22">
        <v>43763</v>
      </c>
      <c r="F4" s="21" t="s">
        <v>3</v>
      </c>
      <c r="G4" s="20">
        <v>43770</v>
      </c>
      <c r="H4" s="21" t="s">
        <v>4</v>
      </c>
      <c r="I4" s="20">
        <v>43777</v>
      </c>
      <c r="J4" s="21" t="s">
        <v>5</v>
      </c>
      <c r="K4" s="20">
        <v>43784</v>
      </c>
      <c r="L4" s="21" t="s">
        <v>6</v>
      </c>
      <c r="M4" s="20">
        <v>43791</v>
      </c>
      <c r="N4" s="21" t="s">
        <v>7</v>
      </c>
      <c r="O4" s="20">
        <v>43798</v>
      </c>
      <c r="P4" s="21" t="s">
        <v>8</v>
      </c>
      <c r="Q4" s="20">
        <v>43805</v>
      </c>
      <c r="R4" s="21" t="s">
        <v>9</v>
      </c>
      <c r="S4" s="20">
        <v>43812</v>
      </c>
      <c r="T4" s="21" t="s">
        <v>10</v>
      </c>
      <c r="U4" s="20"/>
      <c r="V4" s="23" t="s">
        <v>11</v>
      </c>
      <c r="X4" s="44">
        <v>44206</v>
      </c>
      <c r="Y4" s="19" t="s">
        <v>1</v>
      </c>
      <c r="Z4" s="22">
        <v>44206</v>
      </c>
      <c r="AA4" s="21" t="s">
        <v>2</v>
      </c>
      <c r="AB4" s="22">
        <v>44213</v>
      </c>
      <c r="AC4" s="21" t="s">
        <v>3</v>
      </c>
      <c r="AD4" s="20">
        <v>44220</v>
      </c>
      <c r="AE4" s="21" t="s">
        <v>4</v>
      </c>
      <c r="AF4" s="20">
        <v>44227</v>
      </c>
      <c r="AG4" s="21" t="s">
        <v>5</v>
      </c>
      <c r="AH4" s="20">
        <v>44234</v>
      </c>
      <c r="AI4" s="21" t="s">
        <v>6</v>
      </c>
      <c r="AJ4" s="20">
        <v>44241</v>
      </c>
      <c r="AK4" s="21" t="s">
        <v>7</v>
      </c>
      <c r="AL4" s="20">
        <v>44248</v>
      </c>
      <c r="AM4" s="21" t="s">
        <v>8</v>
      </c>
      <c r="AN4" s="20">
        <v>44255</v>
      </c>
      <c r="AO4" s="21" t="s">
        <v>9</v>
      </c>
      <c r="AP4" s="20">
        <v>44262</v>
      </c>
      <c r="AQ4" s="21" t="s">
        <v>10</v>
      </c>
      <c r="AR4" s="20"/>
      <c r="AS4" s="23" t="s">
        <v>11</v>
      </c>
    </row>
    <row r="5" spans="1:45" ht="9.9499999999999993" customHeight="1" thickBot="1" x14ac:dyDescent="0.3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  <c r="X5" s="116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8"/>
    </row>
    <row r="6" spans="1:45" ht="26.1" customHeight="1" x14ac:dyDescent="0.5">
      <c r="A6" s="2">
        <v>1</v>
      </c>
      <c r="B6" s="14" t="s">
        <v>12</v>
      </c>
      <c r="C6" s="5" t="s">
        <v>84</v>
      </c>
      <c r="D6" s="98">
        <v>1</v>
      </c>
      <c r="E6" s="6" t="s">
        <v>15</v>
      </c>
      <c r="F6" s="98">
        <v>1</v>
      </c>
      <c r="G6" s="7" t="s">
        <v>87</v>
      </c>
      <c r="H6" s="92">
        <v>3</v>
      </c>
      <c r="I6" s="7" t="s">
        <v>14</v>
      </c>
      <c r="J6" s="94">
        <v>3</v>
      </c>
      <c r="K6" s="8" t="s">
        <v>91</v>
      </c>
      <c r="L6" s="94">
        <v>1</v>
      </c>
      <c r="M6" s="5" t="s">
        <v>13</v>
      </c>
      <c r="N6" s="92">
        <v>3</v>
      </c>
      <c r="O6" s="6" t="s">
        <v>16</v>
      </c>
      <c r="P6" s="94">
        <v>1</v>
      </c>
      <c r="Q6" s="5" t="s">
        <v>84</v>
      </c>
      <c r="R6" s="123">
        <v>1</v>
      </c>
      <c r="S6" s="105" t="s">
        <v>101</v>
      </c>
      <c r="T6" s="121"/>
      <c r="U6" s="107" t="s">
        <v>72</v>
      </c>
      <c r="V6" s="90">
        <f>SUM(D6+F6+H6+J6+L6+N6+P6)</f>
        <v>13</v>
      </c>
      <c r="X6" s="2">
        <v>1</v>
      </c>
      <c r="Y6" s="14" t="s">
        <v>12</v>
      </c>
      <c r="Z6" s="6" t="s">
        <v>15</v>
      </c>
      <c r="AA6" s="98"/>
      <c r="AB6" s="7" t="s">
        <v>87</v>
      </c>
      <c r="AC6" s="92"/>
      <c r="AD6" s="7" t="s">
        <v>14</v>
      </c>
      <c r="AE6" s="94"/>
      <c r="AF6" s="8" t="s">
        <v>91</v>
      </c>
      <c r="AG6" s="94"/>
      <c r="AH6" s="5" t="s">
        <v>13</v>
      </c>
      <c r="AI6" s="92"/>
      <c r="AJ6" s="6" t="s">
        <v>16</v>
      </c>
      <c r="AK6" s="92"/>
      <c r="AL6" s="103" t="s">
        <v>100</v>
      </c>
      <c r="AM6" s="92"/>
      <c r="AN6" s="103" t="s">
        <v>100</v>
      </c>
      <c r="AO6" s="92"/>
      <c r="AP6" s="103" t="s">
        <v>100</v>
      </c>
      <c r="AQ6" s="92"/>
      <c r="AR6" s="141" t="s">
        <v>102</v>
      </c>
      <c r="AS6" s="90"/>
    </row>
    <row r="7" spans="1:45" ht="26.1" customHeight="1" thickBot="1" x14ac:dyDescent="0.55000000000000004">
      <c r="A7" s="3"/>
      <c r="B7" s="4" t="s">
        <v>17</v>
      </c>
      <c r="C7" s="9" t="s">
        <v>20</v>
      </c>
      <c r="D7" s="99"/>
      <c r="E7" s="10" t="s">
        <v>18</v>
      </c>
      <c r="F7" s="99"/>
      <c r="G7" s="11" t="s">
        <v>19</v>
      </c>
      <c r="H7" s="93"/>
      <c r="I7" s="11" t="s">
        <v>19</v>
      </c>
      <c r="J7" s="95"/>
      <c r="K7" s="12" t="s">
        <v>81</v>
      </c>
      <c r="L7" s="95"/>
      <c r="M7" s="9" t="s">
        <v>20</v>
      </c>
      <c r="N7" s="93"/>
      <c r="O7" s="10" t="s">
        <v>18</v>
      </c>
      <c r="P7" s="95"/>
      <c r="Q7" s="9" t="s">
        <v>20</v>
      </c>
      <c r="R7" s="124"/>
      <c r="S7" s="106"/>
      <c r="T7" s="122"/>
      <c r="U7" s="108"/>
      <c r="V7" s="91"/>
      <c r="X7" s="3"/>
      <c r="Y7" s="4" t="s">
        <v>17</v>
      </c>
      <c r="Z7" s="10" t="s">
        <v>18</v>
      </c>
      <c r="AA7" s="99"/>
      <c r="AB7" s="11" t="s">
        <v>19</v>
      </c>
      <c r="AC7" s="93"/>
      <c r="AD7" s="11" t="s">
        <v>19</v>
      </c>
      <c r="AE7" s="95"/>
      <c r="AF7" s="12" t="s">
        <v>81</v>
      </c>
      <c r="AG7" s="95"/>
      <c r="AH7" s="9" t="s">
        <v>20</v>
      </c>
      <c r="AI7" s="93"/>
      <c r="AJ7" s="10" t="s">
        <v>18</v>
      </c>
      <c r="AK7" s="93"/>
      <c r="AL7" s="104"/>
      <c r="AM7" s="93"/>
      <c r="AN7" s="104"/>
      <c r="AO7" s="93"/>
      <c r="AP7" s="104"/>
      <c r="AQ7" s="93"/>
      <c r="AR7" s="142"/>
      <c r="AS7" s="91"/>
    </row>
    <row r="8" spans="1:45" ht="26.1" customHeight="1" x14ac:dyDescent="0.5">
      <c r="A8" s="2">
        <v>2</v>
      </c>
      <c r="B8" s="14" t="s">
        <v>21</v>
      </c>
      <c r="C8" s="7" t="s">
        <v>82</v>
      </c>
      <c r="D8" s="92">
        <v>3</v>
      </c>
      <c r="E8" s="6" t="s">
        <v>26</v>
      </c>
      <c r="F8" s="92">
        <v>3</v>
      </c>
      <c r="G8" s="8" t="s">
        <v>22</v>
      </c>
      <c r="H8" s="92">
        <v>3</v>
      </c>
      <c r="I8" s="6" t="s">
        <v>25</v>
      </c>
      <c r="J8" s="94">
        <v>3</v>
      </c>
      <c r="K8" s="7" t="s">
        <v>24</v>
      </c>
      <c r="L8" s="94">
        <v>3</v>
      </c>
      <c r="M8" s="8" t="s">
        <v>23</v>
      </c>
      <c r="N8" s="92">
        <v>3</v>
      </c>
      <c r="O8" s="5" t="s">
        <v>27</v>
      </c>
      <c r="P8" s="92">
        <v>3</v>
      </c>
      <c r="Q8" s="7" t="s">
        <v>82</v>
      </c>
      <c r="R8" s="119">
        <v>3</v>
      </c>
      <c r="S8" s="107" t="s">
        <v>103</v>
      </c>
      <c r="T8" s="121"/>
      <c r="U8" s="107" t="s">
        <v>73</v>
      </c>
      <c r="V8" s="90">
        <f t="shared" ref="V8" si="0">SUM(D8+F8+H8+J8+L8+N8+P8)</f>
        <v>21</v>
      </c>
      <c r="X8" s="2">
        <v>2</v>
      </c>
      <c r="Y8" s="14" t="s">
        <v>21</v>
      </c>
      <c r="Z8" s="6" t="s">
        <v>26</v>
      </c>
      <c r="AA8" s="92"/>
      <c r="AB8" s="8" t="s">
        <v>22</v>
      </c>
      <c r="AC8" s="92"/>
      <c r="AD8" s="6" t="s">
        <v>25</v>
      </c>
      <c r="AE8" s="94"/>
      <c r="AF8" s="7" t="s">
        <v>24</v>
      </c>
      <c r="AG8" s="94"/>
      <c r="AH8" s="8" t="s">
        <v>23</v>
      </c>
      <c r="AI8" s="92"/>
      <c r="AJ8" s="5" t="s">
        <v>27</v>
      </c>
      <c r="AK8" s="92"/>
      <c r="AL8" s="103" t="s">
        <v>74</v>
      </c>
      <c r="AM8" s="92"/>
      <c r="AN8" s="103" t="s">
        <v>74</v>
      </c>
      <c r="AO8" s="92"/>
      <c r="AP8" s="103" t="s">
        <v>74</v>
      </c>
      <c r="AQ8" s="92"/>
      <c r="AR8" s="141"/>
      <c r="AS8" s="90"/>
    </row>
    <row r="9" spans="1:45" ht="26.1" customHeight="1" thickBot="1" x14ac:dyDescent="0.55000000000000004">
      <c r="A9" s="3"/>
      <c r="B9" s="15" t="s">
        <v>28</v>
      </c>
      <c r="C9" s="11" t="s">
        <v>19</v>
      </c>
      <c r="D9" s="93"/>
      <c r="E9" s="10" t="s">
        <v>18</v>
      </c>
      <c r="F9" s="93"/>
      <c r="G9" s="12" t="s">
        <v>81</v>
      </c>
      <c r="H9" s="93"/>
      <c r="I9" s="10" t="s">
        <v>18</v>
      </c>
      <c r="J9" s="95"/>
      <c r="K9" s="11" t="s">
        <v>19</v>
      </c>
      <c r="L9" s="95"/>
      <c r="M9" s="12" t="s">
        <v>81</v>
      </c>
      <c r="N9" s="93"/>
      <c r="O9" s="9" t="s">
        <v>20</v>
      </c>
      <c r="P9" s="93"/>
      <c r="Q9" s="11" t="s">
        <v>19</v>
      </c>
      <c r="R9" s="120"/>
      <c r="S9" s="108"/>
      <c r="T9" s="122"/>
      <c r="U9" s="108"/>
      <c r="V9" s="91"/>
      <c r="X9" s="3"/>
      <c r="Y9" s="15" t="s">
        <v>28</v>
      </c>
      <c r="Z9" s="10" t="s">
        <v>18</v>
      </c>
      <c r="AA9" s="93"/>
      <c r="AB9" s="12" t="s">
        <v>81</v>
      </c>
      <c r="AC9" s="93"/>
      <c r="AD9" s="10" t="s">
        <v>18</v>
      </c>
      <c r="AE9" s="95"/>
      <c r="AF9" s="11" t="s">
        <v>19</v>
      </c>
      <c r="AG9" s="95"/>
      <c r="AH9" s="12" t="s">
        <v>81</v>
      </c>
      <c r="AI9" s="93"/>
      <c r="AJ9" s="9" t="s">
        <v>20</v>
      </c>
      <c r="AK9" s="93"/>
      <c r="AL9" s="104"/>
      <c r="AM9" s="93"/>
      <c r="AN9" s="104"/>
      <c r="AO9" s="93"/>
      <c r="AP9" s="104"/>
      <c r="AQ9" s="93"/>
      <c r="AR9" s="142"/>
      <c r="AS9" s="91"/>
    </row>
    <row r="10" spans="1:45" ht="26.1" customHeight="1" x14ac:dyDescent="0.5">
      <c r="A10" s="2">
        <v>3</v>
      </c>
      <c r="B10" s="14" t="s">
        <v>29</v>
      </c>
      <c r="C10" s="8" t="s">
        <v>31</v>
      </c>
      <c r="D10" s="92">
        <v>1</v>
      </c>
      <c r="E10" s="13" t="s">
        <v>86</v>
      </c>
      <c r="F10" s="98">
        <v>1</v>
      </c>
      <c r="G10" s="7" t="s">
        <v>30</v>
      </c>
      <c r="H10" s="98">
        <v>1</v>
      </c>
      <c r="I10" s="5" t="s">
        <v>33</v>
      </c>
      <c r="J10" s="94">
        <v>1</v>
      </c>
      <c r="K10" s="6" t="s">
        <v>35</v>
      </c>
      <c r="L10" s="94">
        <v>1</v>
      </c>
      <c r="M10" s="8" t="s">
        <v>32</v>
      </c>
      <c r="N10" s="94">
        <v>1</v>
      </c>
      <c r="O10" s="7" t="s">
        <v>34</v>
      </c>
      <c r="P10" s="92">
        <v>3</v>
      </c>
      <c r="Q10" s="8" t="s">
        <v>31</v>
      </c>
      <c r="R10" s="119">
        <v>1</v>
      </c>
      <c r="S10" s="105" t="s">
        <v>104</v>
      </c>
      <c r="T10" s="121"/>
      <c r="U10" s="107" t="s">
        <v>74</v>
      </c>
      <c r="V10" s="90">
        <f t="shared" ref="V10" si="1">SUM(D10+F10+H10+J10+L10+N10+P10)</f>
        <v>9</v>
      </c>
      <c r="X10" s="2">
        <v>3</v>
      </c>
      <c r="Y10" s="14" t="s">
        <v>29</v>
      </c>
      <c r="Z10" s="13" t="s">
        <v>86</v>
      </c>
      <c r="AA10" s="98"/>
      <c r="AB10" s="7" t="s">
        <v>30</v>
      </c>
      <c r="AC10" s="98"/>
      <c r="AD10" s="5" t="s">
        <v>33</v>
      </c>
      <c r="AE10" s="94"/>
      <c r="AF10" s="6" t="s">
        <v>35</v>
      </c>
      <c r="AG10" s="94"/>
      <c r="AH10" s="8" t="s">
        <v>32</v>
      </c>
      <c r="AI10" s="94"/>
      <c r="AJ10" s="7" t="s">
        <v>34</v>
      </c>
      <c r="AK10" s="92"/>
      <c r="AL10" s="103" t="s">
        <v>77</v>
      </c>
      <c r="AM10" s="92"/>
      <c r="AN10" s="103" t="s">
        <v>77</v>
      </c>
      <c r="AO10" s="92"/>
      <c r="AP10" s="103" t="s">
        <v>77</v>
      </c>
      <c r="AQ10" s="92"/>
      <c r="AR10" s="143" t="s">
        <v>103</v>
      </c>
      <c r="AS10" s="90"/>
    </row>
    <row r="11" spans="1:45" ht="26.1" customHeight="1" thickBot="1" x14ac:dyDescent="0.55000000000000004">
      <c r="A11" s="3"/>
      <c r="B11" s="15" t="s">
        <v>36</v>
      </c>
      <c r="C11" s="12" t="s">
        <v>81</v>
      </c>
      <c r="D11" s="93"/>
      <c r="E11" s="9" t="s">
        <v>20</v>
      </c>
      <c r="F11" s="99"/>
      <c r="G11" s="11" t="s">
        <v>19</v>
      </c>
      <c r="H11" s="99"/>
      <c r="I11" s="9" t="s">
        <v>20</v>
      </c>
      <c r="J11" s="95"/>
      <c r="K11" s="10" t="s">
        <v>18</v>
      </c>
      <c r="L11" s="95"/>
      <c r="M11" s="12" t="s">
        <v>81</v>
      </c>
      <c r="N11" s="95"/>
      <c r="O11" s="11" t="s">
        <v>19</v>
      </c>
      <c r="P11" s="93"/>
      <c r="Q11" s="12" t="s">
        <v>81</v>
      </c>
      <c r="R11" s="120"/>
      <c r="S11" s="106"/>
      <c r="T11" s="122"/>
      <c r="U11" s="108"/>
      <c r="V11" s="91"/>
      <c r="X11" s="3"/>
      <c r="Y11" s="15" t="s">
        <v>36</v>
      </c>
      <c r="Z11" s="9" t="s">
        <v>20</v>
      </c>
      <c r="AA11" s="99"/>
      <c r="AB11" s="11" t="s">
        <v>19</v>
      </c>
      <c r="AC11" s="99"/>
      <c r="AD11" s="9" t="s">
        <v>20</v>
      </c>
      <c r="AE11" s="95"/>
      <c r="AF11" s="10" t="s">
        <v>18</v>
      </c>
      <c r="AG11" s="95"/>
      <c r="AH11" s="12" t="s">
        <v>81</v>
      </c>
      <c r="AI11" s="95"/>
      <c r="AJ11" s="11" t="s">
        <v>19</v>
      </c>
      <c r="AK11" s="93"/>
      <c r="AL11" s="104"/>
      <c r="AM11" s="93"/>
      <c r="AN11" s="104"/>
      <c r="AO11" s="93"/>
      <c r="AP11" s="104"/>
      <c r="AQ11" s="93"/>
      <c r="AR11" s="144"/>
      <c r="AS11" s="91"/>
    </row>
    <row r="12" spans="1:45" ht="26.1" customHeight="1" x14ac:dyDescent="0.5">
      <c r="A12" s="2">
        <v>4</v>
      </c>
      <c r="B12" s="14" t="s">
        <v>79</v>
      </c>
      <c r="C12" s="5" t="s">
        <v>39</v>
      </c>
      <c r="D12" s="92">
        <v>3</v>
      </c>
      <c r="E12" s="7" t="s">
        <v>42</v>
      </c>
      <c r="F12" s="92">
        <v>3</v>
      </c>
      <c r="G12" s="5" t="s">
        <v>38</v>
      </c>
      <c r="H12" s="92">
        <v>3</v>
      </c>
      <c r="I12" s="6" t="s">
        <v>41</v>
      </c>
      <c r="J12" s="94">
        <v>1</v>
      </c>
      <c r="K12" s="6" t="s">
        <v>43</v>
      </c>
      <c r="L12" s="94">
        <v>3</v>
      </c>
      <c r="M12" s="7" t="s">
        <v>40</v>
      </c>
      <c r="N12" s="92">
        <v>3</v>
      </c>
      <c r="O12" s="8" t="s">
        <v>93</v>
      </c>
      <c r="P12" s="92">
        <v>3</v>
      </c>
      <c r="Q12" s="5" t="s">
        <v>39</v>
      </c>
      <c r="R12" s="119">
        <v>3</v>
      </c>
      <c r="S12" s="107" t="s">
        <v>104</v>
      </c>
      <c r="T12" s="121"/>
      <c r="U12" s="107" t="s">
        <v>75</v>
      </c>
      <c r="V12" s="90">
        <f t="shared" ref="V12" si="2">SUM(D12+F12+H12+J12+L12+N12+P12)</f>
        <v>19</v>
      </c>
      <c r="X12" s="2">
        <v>4</v>
      </c>
      <c r="Y12" s="14" t="s">
        <v>79</v>
      </c>
      <c r="Z12" s="7" t="s">
        <v>42</v>
      </c>
      <c r="AA12" s="92"/>
      <c r="AB12" s="5" t="s">
        <v>38</v>
      </c>
      <c r="AC12" s="92"/>
      <c r="AD12" s="6" t="s">
        <v>41</v>
      </c>
      <c r="AE12" s="94"/>
      <c r="AF12" s="6" t="s">
        <v>43</v>
      </c>
      <c r="AG12" s="94"/>
      <c r="AH12" s="7" t="s">
        <v>40</v>
      </c>
      <c r="AI12" s="92"/>
      <c r="AJ12" s="8" t="s">
        <v>93</v>
      </c>
      <c r="AK12" s="92"/>
      <c r="AL12" s="103" t="s">
        <v>78</v>
      </c>
      <c r="AM12" s="92"/>
      <c r="AN12" s="103" t="s">
        <v>78</v>
      </c>
      <c r="AO12" s="92"/>
      <c r="AP12" s="103" t="s">
        <v>78</v>
      </c>
      <c r="AQ12" s="92"/>
      <c r="AR12" s="143" t="s">
        <v>104</v>
      </c>
      <c r="AS12" s="90"/>
    </row>
    <row r="13" spans="1:45" ht="26.1" customHeight="1" thickBot="1" x14ac:dyDescent="0.55000000000000004">
      <c r="A13" s="3"/>
      <c r="B13" s="15" t="s">
        <v>80</v>
      </c>
      <c r="C13" s="9" t="s">
        <v>20</v>
      </c>
      <c r="D13" s="93"/>
      <c r="E13" s="11" t="s">
        <v>19</v>
      </c>
      <c r="F13" s="93"/>
      <c r="G13" s="9" t="s">
        <v>20</v>
      </c>
      <c r="H13" s="93"/>
      <c r="I13" s="10" t="s">
        <v>18</v>
      </c>
      <c r="J13" s="95"/>
      <c r="K13" s="10" t="s">
        <v>18</v>
      </c>
      <c r="L13" s="95"/>
      <c r="M13" s="11" t="s">
        <v>19</v>
      </c>
      <c r="N13" s="93"/>
      <c r="O13" s="12" t="s">
        <v>81</v>
      </c>
      <c r="P13" s="93"/>
      <c r="Q13" s="9" t="s">
        <v>20</v>
      </c>
      <c r="R13" s="120"/>
      <c r="S13" s="108"/>
      <c r="T13" s="122"/>
      <c r="U13" s="108"/>
      <c r="V13" s="91"/>
      <c r="X13" s="3"/>
      <c r="Y13" s="15" t="s">
        <v>80</v>
      </c>
      <c r="Z13" s="11" t="s">
        <v>19</v>
      </c>
      <c r="AA13" s="93"/>
      <c r="AB13" s="9" t="s">
        <v>20</v>
      </c>
      <c r="AC13" s="93"/>
      <c r="AD13" s="10" t="s">
        <v>18</v>
      </c>
      <c r="AE13" s="95"/>
      <c r="AF13" s="10" t="s">
        <v>18</v>
      </c>
      <c r="AG13" s="95"/>
      <c r="AH13" s="11" t="s">
        <v>19</v>
      </c>
      <c r="AI13" s="93"/>
      <c r="AJ13" s="12" t="s">
        <v>81</v>
      </c>
      <c r="AK13" s="93"/>
      <c r="AL13" s="104"/>
      <c r="AM13" s="93"/>
      <c r="AN13" s="104"/>
      <c r="AO13" s="93"/>
      <c r="AP13" s="104"/>
      <c r="AQ13" s="93"/>
      <c r="AR13" s="144"/>
      <c r="AS13" s="91"/>
    </row>
    <row r="14" spans="1:45" ht="26.1" customHeight="1" x14ac:dyDescent="0.5">
      <c r="A14" s="2">
        <v>5</v>
      </c>
      <c r="B14" s="14" t="s">
        <v>37</v>
      </c>
      <c r="C14" s="8" t="s">
        <v>47</v>
      </c>
      <c r="D14" s="92">
        <v>3</v>
      </c>
      <c r="E14" s="8" t="s">
        <v>48</v>
      </c>
      <c r="F14" s="92">
        <v>3</v>
      </c>
      <c r="G14" s="6" t="s">
        <v>88</v>
      </c>
      <c r="H14" s="125">
        <v>2</v>
      </c>
      <c r="I14" s="7" t="s">
        <v>50</v>
      </c>
      <c r="J14" s="94">
        <v>1</v>
      </c>
      <c r="K14" s="5" t="s">
        <v>46</v>
      </c>
      <c r="L14" s="94">
        <v>3</v>
      </c>
      <c r="M14" s="7" t="s">
        <v>49</v>
      </c>
      <c r="N14" s="94">
        <v>1</v>
      </c>
      <c r="O14" s="5" t="s">
        <v>51</v>
      </c>
      <c r="P14" s="94">
        <v>1</v>
      </c>
      <c r="Q14" s="8" t="s">
        <v>47</v>
      </c>
      <c r="R14" s="119">
        <v>3</v>
      </c>
      <c r="S14" s="105" t="s">
        <v>75</v>
      </c>
      <c r="T14" s="121"/>
      <c r="U14" s="107" t="s">
        <v>76</v>
      </c>
      <c r="V14" s="90">
        <f t="shared" ref="V14" si="3">SUM(D14+F14+H14+J14+L14+N14+P14)</f>
        <v>14</v>
      </c>
      <c r="X14" s="2">
        <v>5</v>
      </c>
      <c r="Y14" s="14" t="s">
        <v>37</v>
      </c>
      <c r="Z14" s="8" t="s">
        <v>48</v>
      </c>
      <c r="AA14" s="92"/>
      <c r="AB14" s="6" t="s">
        <v>88</v>
      </c>
      <c r="AC14" s="125"/>
      <c r="AD14" s="7" t="s">
        <v>50</v>
      </c>
      <c r="AE14" s="94"/>
      <c r="AF14" s="5" t="s">
        <v>46</v>
      </c>
      <c r="AG14" s="94"/>
      <c r="AH14" s="7" t="s">
        <v>49</v>
      </c>
      <c r="AI14" s="94"/>
      <c r="AJ14" s="5" t="s">
        <v>51</v>
      </c>
      <c r="AK14" s="92"/>
      <c r="AL14" s="103" t="s">
        <v>73</v>
      </c>
      <c r="AM14" s="92"/>
      <c r="AN14" s="103" t="s">
        <v>73</v>
      </c>
      <c r="AO14" s="92"/>
      <c r="AP14" s="103" t="s">
        <v>73</v>
      </c>
      <c r="AQ14" s="92"/>
      <c r="AR14" s="143" t="s">
        <v>105</v>
      </c>
      <c r="AS14" s="90"/>
    </row>
    <row r="15" spans="1:45" ht="26.1" customHeight="1" thickBot="1" x14ac:dyDescent="0.55000000000000004">
      <c r="A15" s="3"/>
      <c r="B15" s="15" t="s">
        <v>44</v>
      </c>
      <c r="C15" s="12" t="s">
        <v>81</v>
      </c>
      <c r="D15" s="93"/>
      <c r="E15" s="12" t="s">
        <v>81</v>
      </c>
      <c r="F15" s="93"/>
      <c r="G15" s="10" t="s">
        <v>18</v>
      </c>
      <c r="H15" s="126"/>
      <c r="I15" s="11" t="s">
        <v>19</v>
      </c>
      <c r="J15" s="95"/>
      <c r="K15" s="9" t="s">
        <v>20</v>
      </c>
      <c r="L15" s="95"/>
      <c r="M15" s="11" t="s">
        <v>19</v>
      </c>
      <c r="N15" s="95"/>
      <c r="O15" s="9" t="s">
        <v>20</v>
      </c>
      <c r="P15" s="95"/>
      <c r="Q15" s="12" t="s">
        <v>81</v>
      </c>
      <c r="R15" s="120"/>
      <c r="S15" s="106"/>
      <c r="T15" s="122"/>
      <c r="U15" s="108"/>
      <c r="V15" s="91"/>
      <c r="X15" s="3"/>
      <c r="Y15" s="15" t="s">
        <v>44</v>
      </c>
      <c r="Z15" s="12" t="s">
        <v>81</v>
      </c>
      <c r="AA15" s="93"/>
      <c r="AB15" s="10" t="s">
        <v>18</v>
      </c>
      <c r="AC15" s="126"/>
      <c r="AD15" s="11" t="s">
        <v>19</v>
      </c>
      <c r="AE15" s="95"/>
      <c r="AF15" s="9" t="s">
        <v>20</v>
      </c>
      <c r="AG15" s="95"/>
      <c r="AH15" s="11" t="s">
        <v>19</v>
      </c>
      <c r="AI15" s="95"/>
      <c r="AJ15" s="9" t="s">
        <v>20</v>
      </c>
      <c r="AK15" s="93"/>
      <c r="AL15" s="104"/>
      <c r="AM15" s="93"/>
      <c r="AN15" s="104"/>
      <c r="AO15" s="93"/>
      <c r="AP15" s="104"/>
      <c r="AQ15" s="93"/>
      <c r="AR15" s="144"/>
      <c r="AS15" s="91"/>
    </row>
    <row r="16" spans="1:45" ht="26.1" customHeight="1" x14ac:dyDescent="0.5">
      <c r="A16" s="2">
        <v>6</v>
      </c>
      <c r="B16" s="14" t="s">
        <v>45</v>
      </c>
      <c r="C16" s="6" t="s">
        <v>57</v>
      </c>
      <c r="D16" s="92">
        <v>3</v>
      </c>
      <c r="E16" s="7" t="s">
        <v>58</v>
      </c>
      <c r="F16" s="98">
        <v>1</v>
      </c>
      <c r="G16" s="8" t="s">
        <v>55</v>
      </c>
      <c r="H16" s="98">
        <v>1</v>
      </c>
      <c r="I16" s="5" t="s">
        <v>56</v>
      </c>
      <c r="J16" s="94">
        <v>3</v>
      </c>
      <c r="K16" s="5" t="s">
        <v>54</v>
      </c>
      <c r="L16" s="94">
        <v>1</v>
      </c>
      <c r="M16" s="6" t="s">
        <v>92</v>
      </c>
      <c r="N16" s="94">
        <v>1</v>
      </c>
      <c r="O16" s="6" t="s">
        <v>59</v>
      </c>
      <c r="P16" s="92">
        <v>3</v>
      </c>
      <c r="Q16" s="6" t="s">
        <v>57</v>
      </c>
      <c r="R16" s="119">
        <v>3</v>
      </c>
      <c r="S16" s="107" t="s">
        <v>109</v>
      </c>
      <c r="T16" s="121"/>
      <c r="U16" s="107" t="s">
        <v>77</v>
      </c>
      <c r="V16" s="90">
        <f t="shared" ref="V16" si="4">SUM(D16+F16+H16+J16+L16+N16+P16)</f>
        <v>13</v>
      </c>
      <c r="X16" s="2">
        <v>6</v>
      </c>
      <c r="Y16" s="14" t="s">
        <v>45</v>
      </c>
      <c r="Z16" s="7" t="s">
        <v>58</v>
      </c>
      <c r="AA16" s="98"/>
      <c r="AB16" s="8" t="s">
        <v>55</v>
      </c>
      <c r="AC16" s="98"/>
      <c r="AD16" s="5" t="s">
        <v>56</v>
      </c>
      <c r="AE16" s="94"/>
      <c r="AF16" s="5" t="s">
        <v>54</v>
      </c>
      <c r="AG16" s="94"/>
      <c r="AH16" s="6" t="s">
        <v>92</v>
      </c>
      <c r="AI16" s="94"/>
      <c r="AJ16" s="6" t="s">
        <v>59</v>
      </c>
      <c r="AK16" s="92"/>
      <c r="AL16" s="103" t="s">
        <v>101</v>
      </c>
      <c r="AM16" s="92"/>
      <c r="AN16" s="103" t="s">
        <v>101</v>
      </c>
      <c r="AO16" s="92"/>
      <c r="AP16" s="103" t="s">
        <v>101</v>
      </c>
      <c r="AQ16" s="92"/>
      <c r="AR16" s="143" t="s">
        <v>106</v>
      </c>
      <c r="AS16" s="90"/>
    </row>
    <row r="17" spans="1:46" ht="26.1" customHeight="1" thickBot="1" x14ac:dyDescent="0.55000000000000004">
      <c r="A17" s="3"/>
      <c r="B17" s="15" t="s">
        <v>52</v>
      </c>
      <c r="C17" s="10" t="s">
        <v>18</v>
      </c>
      <c r="D17" s="93"/>
      <c r="E17" s="11" t="s">
        <v>19</v>
      </c>
      <c r="F17" s="99"/>
      <c r="G17" s="12" t="s">
        <v>81</v>
      </c>
      <c r="H17" s="99"/>
      <c r="I17" s="9" t="s">
        <v>20</v>
      </c>
      <c r="J17" s="95"/>
      <c r="K17" s="9" t="s">
        <v>20</v>
      </c>
      <c r="L17" s="95"/>
      <c r="M17" s="10" t="s">
        <v>18</v>
      </c>
      <c r="N17" s="95"/>
      <c r="O17" s="10" t="s">
        <v>18</v>
      </c>
      <c r="P17" s="93"/>
      <c r="Q17" s="10" t="s">
        <v>18</v>
      </c>
      <c r="R17" s="120"/>
      <c r="S17" s="108"/>
      <c r="T17" s="122"/>
      <c r="U17" s="108"/>
      <c r="V17" s="91"/>
      <c r="X17" s="3"/>
      <c r="Y17" s="15" t="s">
        <v>52</v>
      </c>
      <c r="Z17" s="11" t="s">
        <v>19</v>
      </c>
      <c r="AA17" s="99"/>
      <c r="AB17" s="12" t="s">
        <v>81</v>
      </c>
      <c r="AC17" s="99"/>
      <c r="AD17" s="9" t="s">
        <v>20</v>
      </c>
      <c r="AE17" s="95"/>
      <c r="AF17" s="9" t="s">
        <v>20</v>
      </c>
      <c r="AG17" s="95"/>
      <c r="AH17" s="10" t="s">
        <v>18</v>
      </c>
      <c r="AI17" s="95"/>
      <c r="AJ17" s="10" t="s">
        <v>18</v>
      </c>
      <c r="AK17" s="93"/>
      <c r="AL17" s="104"/>
      <c r="AM17" s="93"/>
      <c r="AN17" s="104"/>
      <c r="AO17" s="93"/>
      <c r="AP17" s="104"/>
      <c r="AQ17" s="93"/>
      <c r="AR17" s="144"/>
      <c r="AS17" s="91"/>
    </row>
    <row r="18" spans="1:46" ht="26.1" customHeight="1" x14ac:dyDescent="0.5">
      <c r="A18" s="2">
        <v>7</v>
      </c>
      <c r="B18" s="14" t="s">
        <v>53</v>
      </c>
      <c r="C18" s="6" t="s">
        <v>61</v>
      </c>
      <c r="D18" s="92">
        <v>1</v>
      </c>
      <c r="E18" s="8" t="s">
        <v>63</v>
      </c>
      <c r="F18" s="98">
        <v>1</v>
      </c>
      <c r="G18" s="5" t="s">
        <v>61</v>
      </c>
      <c r="H18" s="98">
        <v>1</v>
      </c>
      <c r="I18" s="8" t="s">
        <v>89</v>
      </c>
      <c r="J18" s="94">
        <v>1</v>
      </c>
      <c r="K18" s="7" t="s">
        <v>64</v>
      </c>
      <c r="L18" s="127">
        <v>1</v>
      </c>
      <c r="M18" s="5" t="s">
        <v>62</v>
      </c>
      <c r="N18" s="94">
        <v>1</v>
      </c>
      <c r="O18" s="7" t="s">
        <v>65</v>
      </c>
      <c r="P18" s="94">
        <v>1</v>
      </c>
      <c r="Q18" s="6" t="s">
        <v>61</v>
      </c>
      <c r="R18" s="119">
        <v>1</v>
      </c>
      <c r="S18" s="105" t="s">
        <v>72</v>
      </c>
      <c r="T18" s="121"/>
      <c r="U18" s="107" t="s">
        <v>78</v>
      </c>
      <c r="V18" s="90">
        <f t="shared" ref="V18" si="5">SUM(D18+F18+H18+J18+L18+N18+P18)</f>
        <v>7</v>
      </c>
      <c r="X18" s="2">
        <v>7</v>
      </c>
      <c r="Y18" s="14" t="s">
        <v>53</v>
      </c>
      <c r="Z18" s="8" t="s">
        <v>63</v>
      </c>
      <c r="AA18" s="98"/>
      <c r="AB18" s="5" t="s">
        <v>61</v>
      </c>
      <c r="AC18" s="98"/>
      <c r="AD18" s="8" t="s">
        <v>89</v>
      </c>
      <c r="AE18" s="94"/>
      <c r="AF18" s="7" t="s">
        <v>64</v>
      </c>
      <c r="AG18" s="94"/>
      <c r="AH18" s="5" t="s">
        <v>62</v>
      </c>
      <c r="AI18" s="94"/>
      <c r="AJ18" s="7" t="s">
        <v>65</v>
      </c>
      <c r="AK18" s="92"/>
      <c r="AL18" s="103" t="s">
        <v>101</v>
      </c>
      <c r="AM18" s="92"/>
      <c r="AN18" s="103" t="s">
        <v>101</v>
      </c>
      <c r="AO18" s="92"/>
      <c r="AP18" s="103" t="s">
        <v>101</v>
      </c>
      <c r="AQ18" s="92"/>
      <c r="AR18" s="143" t="s">
        <v>78</v>
      </c>
      <c r="AS18" s="90"/>
    </row>
    <row r="19" spans="1:46" ht="26.1" customHeight="1" thickBot="1" x14ac:dyDescent="0.55000000000000004">
      <c r="A19" s="3"/>
      <c r="B19" s="16" t="s">
        <v>60</v>
      </c>
      <c r="C19" s="10" t="s">
        <v>18</v>
      </c>
      <c r="D19" s="93"/>
      <c r="E19" s="12" t="s">
        <v>81</v>
      </c>
      <c r="F19" s="99"/>
      <c r="G19" s="9" t="s">
        <v>20</v>
      </c>
      <c r="H19" s="99"/>
      <c r="I19" s="12" t="s">
        <v>81</v>
      </c>
      <c r="J19" s="95"/>
      <c r="K19" s="11" t="s">
        <v>19</v>
      </c>
      <c r="L19" s="128"/>
      <c r="M19" s="9" t="s">
        <v>20</v>
      </c>
      <c r="N19" s="95"/>
      <c r="O19" s="11" t="s">
        <v>19</v>
      </c>
      <c r="P19" s="95"/>
      <c r="Q19" s="10" t="s">
        <v>18</v>
      </c>
      <c r="R19" s="120"/>
      <c r="S19" s="106"/>
      <c r="T19" s="122"/>
      <c r="U19" s="108"/>
      <c r="V19" s="91"/>
      <c r="X19" s="3"/>
      <c r="Y19" s="16" t="s">
        <v>60</v>
      </c>
      <c r="Z19" s="12" t="s">
        <v>81</v>
      </c>
      <c r="AA19" s="99"/>
      <c r="AB19" s="9" t="s">
        <v>20</v>
      </c>
      <c r="AC19" s="99"/>
      <c r="AD19" s="12" t="s">
        <v>81</v>
      </c>
      <c r="AE19" s="95"/>
      <c r="AF19" s="11" t="s">
        <v>19</v>
      </c>
      <c r="AG19" s="95"/>
      <c r="AH19" s="9" t="s">
        <v>20</v>
      </c>
      <c r="AI19" s="95"/>
      <c r="AJ19" s="11" t="s">
        <v>19</v>
      </c>
      <c r="AK19" s="93"/>
      <c r="AL19" s="104"/>
      <c r="AM19" s="93"/>
      <c r="AN19" s="104"/>
      <c r="AO19" s="93"/>
      <c r="AP19" s="104"/>
      <c r="AQ19" s="93"/>
      <c r="AR19" s="144"/>
      <c r="AS19" s="91"/>
    </row>
    <row r="20" spans="1:46" ht="26.1" customHeight="1" x14ac:dyDescent="0.7">
      <c r="A20" s="18">
        <v>8</v>
      </c>
      <c r="B20" s="17" t="s">
        <v>99</v>
      </c>
      <c r="C20" s="7" t="s">
        <v>83</v>
      </c>
      <c r="D20" s="98">
        <v>1</v>
      </c>
      <c r="E20" s="5" t="s">
        <v>97</v>
      </c>
      <c r="F20" s="92">
        <v>3</v>
      </c>
      <c r="G20" s="6" t="s">
        <v>98</v>
      </c>
      <c r="H20" s="125">
        <v>2</v>
      </c>
      <c r="I20" s="8" t="s">
        <v>90</v>
      </c>
      <c r="J20" s="94">
        <v>3</v>
      </c>
      <c r="K20" s="8" t="s">
        <v>95</v>
      </c>
      <c r="L20" s="94">
        <v>3</v>
      </c>
      <c r="M20" s="6" t="s">
        <v>96</v>
      </c>
      <c r="N20" s="92">
        <v>3</v>
      </c>
      <c r="O20" s="8" t="s">
        <v>94</v>
      </c>
      <c r="P20" s="94">
        <v>1</v>
      </c>
      <c r="Q20" s="7" t="s">
        <v>83</v>
      </c>
      <c r="R20" s="119">
        <v>1</v>
      </c>
      <c r="S20" s="107" t="s">
        <v>106</v>
      </c>
      <c r="T20" s="121"/>
      <c r="U20" s="107" t="s">
        <v>85</v>
      </c>
      <c r="V20" s="90">
        <f t="shared" ref="V20" si="6">SUM(D20+F20+H20+J20+L20+N20+P20)</f>
        <v>16</v>
      </c>
      <c r="X20" s="18">
        <v>8</v>
      </c>
      <c r="Y20" s="17" t="s">
        <v>99</v>
      </c>
      <c r="Z20" s="5" t="s">
        <v>97</v>
      </c>
      <c r="AA20" s="92"/>
      <c r="AB20" s="6" t="s">
        <v>98</v>
      </c>
      <c r="AC20" s="125"/>
      <c r="AD20" s="8" t="s">
        <v>90</v>
      </c>
      <c r="AE20" s="94"/>
      <c r="AF20" s="8" t="s">
        <v>95</v>
      </c>
      <c r="AG20" s="94"/>
      <c r="AH20" s="6" t="s">
        <v>96</v>
      </c>
      <c r="AI20" s="92"/>
      <c r="AJ20" s="8" t="s">
        <v>94</v>
      </c>
      <c r="AK20" s="92"/>
      <c r="AL20" s="103" t="s">
        <v>85</v>
      </c>
      <c r="AM20" s="92"/>
      <c r="AN20" s="103" t="s">
        <v>85</v>
      </c>
      <c r="AO20" s="92"/>
      <c r="AP20" s="103" t="s">
        <v>85</v>
      </c>
      <c r="AQ20" s="92"/>
      <c r="AR20" s="143" t="s">
        <v>107</v>
      </c>
      <c r="AS20" s="90"/>
      <c r="AT20" s="43"/>
    </row>
    <row r="21" spans="1:46" ht="26.1" customHeight="1" thickBot="1" x14ac:dyDescent="0.75">
      <c r="A21" s="24"/>
      <c r="B21" s="16" t="s">
        <v>66</v>
      </c>
      <c r="C21" s="25" t="s">
        <v>19</v>
      </c>
      <c r="D21" s="134"/>
      <c r="E21" s="34" t="s">
        <v>20</v>
      </c>
      <c r="F21" s="135"/>
      <c r="G21" s="35" t="s">
        <v>18</v>
      </c>
      <c r="H21" s="136"/>
      <c r="I21" s="36" t="s">
        <v>81</v>
      </c>
      <c r="J21" s="137"/>
      <c r="K21" s="36" t="s">
        <v>81</v>
      </c>
      <c r="L21" s="137"/>
      <c r="M21" s="35" t="s">
        <v>18</v>
      </c>
      <c r="N21" s="135"/>
      <c r="O21" s="36" t="s">
        <v>81</v>
      </c>
      <c r="P21" s="95"/>
      <c r="Q21" s="25" t="s">
        <v>19</v>
      </c>
      <c r="R21" s="120"/>
      <c r="S21" s="109"/>
      <c r="T21" s="138"/>
      <c r="U21" s="109"/>
      <c r="V21" s="91"/>
      <c r="X21" s="24"/>
      <c r="Y21" s="16" t="s">
        <v>66</v>
      </c>
      <c r="Z21" s="34" t="s">
        <v>20</v>
      </c>
      <c r="AA21" s="135"/>
      <c r="AB21" s="35" t="s">
        <v>18</v>
      </c>
      <c r="AC21" s="136"/>
      <c r="AD21" s="36" t="s">
        <v>81</v>
      </c>
      <c r="AE21" s="137"/>
      <c r="AF21" s="36" t="s">
        <v>81</v>
      </c>
      <c r="AG21" s="137"/>
      <c r="AH21" s="35" t="s">
        <v>18</v>
      </c>
      <c r="AI21" s="135"/>
      <c r="AJ21" s="36" t="s">
        <v>81</v>
      </c>
      <c r="AK21" s="93"/>
      <c r="AL21" s="104"/>
      <c r="AM21" s="93"/>
      <c r="AN21" s="104"/>
      <c r="AO21" s="93"/>
      <c r="AP21" s="104"/>
      <c r="AQ21" s="93"/>
      <c r="AR21" s="144"/>
      <c r="AS21" s="91"/>
      <c r="AT21" s="43"/>
    </row>
    <row r="22" spans="1:46" ht="27.95" customHeight="1" thickBot="1" x14ac:dyDescent="0.75">
      <c r="A22" s="40"/>
      <c r="B22" s="41"/>
      <c r="C22" s="42"/>
      <c r="D22" s="82" t="s">
        <v>67</v>
      </c>
      <c r="E22" s="83"/>
      <c r="F22" s="139"/>
      <c r="G22" s="139"/>
      <c r="H22" s="84" t="s">
        <v>19</v>
      </c>
      <c r="I22" s="85"/>
      <c r="J22" s="129"/>
      <c r="K22" s="129"/>
      <c r="L22" s="86" t="s">
        <v>20</v>
      </c>
      <c r="M22" s="87"/>
      <c r="N22" s="129"/>
      <c r="O22" s="129"/>
      <c r="P22" s="88" t="s">
        <v>18</v>
      </c>
      <c r="Q22" s="130"/>
      <c r="R22" s="48" t="s">
        <v>110</v>
      </c>
      <c r="S22" s="131" t="s">
        <v>68</v>
      </c>
      <c r="T22" s="132"/>
      <c r="U22" s="38"/>
      <c r="V22" s="39"/>
      <c r="X22" s="40"/>
      <c r="Y22" s="41"/>
      <c r="Z22" s="42"/>
      <c r="AA22" s="82" t="s">
        <v>67</v>
      </c>
      <c r="AB22" s="83"/>
      <c r="AC22" s="139"/>
      <c r="AD22" s="139"/>
      <c r="AE22" s="84" t="s">
        <v>108</v>
      </c>
      <c r="AF22" s="85"/>
      <c r="AG22" s="129"/>
      <c r="AH22" s="129"/>
      <c r="AI22" s="86" t="s">
        <v>20</v>
      </c>
      <c r="AJ22" s="87"/>
      <c r="AK22" s="129"/>
      <c r="AL22" s="129"/>
      <c r="AM22" s="88" t="s">
        <v>18</v>
      </c>
      <c r="AN22" s="89"/>
      <c r="AO22" s="37"/>
      <c r="AP22" s="145" t="s">
        <v>68</v>
      </c>
      <c r="AQ22" s="132"/>
      <c r="AR22" s="38"/>
      <c r="AS22" s="39"/>
    </row>
    <row r="23" spans="1:46" ht="24" customHeight="1" thickBot="1" x14ac:dyDescent="0.6">
      <c r="A23" s="26"/>
      <c r="B23" s="27"/>
      <c r="C23" s="28"/>
      <c r="D23" s="29"/>
      <c r="E23" s="29"/>
      <c r="F23" s="80" t="s">
        <v>69</v>
      </c>
      <c r="G23" s="81"/>
      <c r="H23" s="30"/>
      <c r="I23" s="30"/>
      <c r="J23" s="80" t="s">
        <v>70</v>
      </c>
      <c r="K23" s="81"/>
      <c r="L23" s="30"/>
      <c r="M23" s="30"/>
      <c r="N23" s="80" t="s">
        <v>71</v>
      </c>
      <c r="O23" s="81"/>
      <c r="P23" s="31"/>
      <c r="Q23" s="31"/>
      <c r="R23" s="49" t="s">
        <v>111</v>
      </c>
      <c r="S23" s="32"/>
      <c r="T23" s="133"/>
      <c r="U23" s="133"/>
      <c r="V23" s="33"/>
      <c r="X23" s="26"/>
      <c r="Y23" s="27"/>
      <c r="Z23" s="28"/>
      <c r="AA23" s="29"/>
      <c r="AB23" s="29"/>
      <c r="AC23" s="80" t="s">
        <v>69</v>
      </c>
      <c r="AD23" s="81"/>
      <c r="AE23" s="30"/>
      <c r="AF23" s="30"/>
      <c r="AG23" s="80" t="s">
        <v>70</v>
      </c>
      <c r="AH23" s="81"/>
      <c r="AI23" s="30"/>
      <c r="AJ23" s="30"/>
      <c r="AK23" s="80" t="s">
        <v>71</v>
      </c>
      <c r="AL23" s="81"/>
      <c r="AM23" s="31"/>
      <c r="AN23" s="31"/>
      <c r="AO23" s="32"/>
      <c r="AP23" s="32"/>
      <c r="AQ23" s="133"/>
      <c r="AR23" s="133"/>
      <c r="AS23" s="33"/>
    </row>
    <row r="24" spans="1:46" ht="16.5" thickBot="1" x14ac:dyDescent="0.3"/>
    <row r="25" spans="1:46" ht="21" x14ac:dyDescent="0.35">
      <c r="A25" s="77" t="s">
        <v>0</v>
      </c>
      <c r="B25" s="78"/>
      <c r="C25" s="78"/>
      <c r="D25" s="78"/>
      <c r="E25" s="78"/>
      <c r="F25" s="78"/>
      <c r="G25" s="78"/>
      <c r="H25" s="78"/>
      <c r="I25" s="78"/>
      <c r="J25" s="79"/>
      <c r="X25" s="77" t="s">
        <v>0</v>
      </c>
      <c r="Y25" s="78"/>
      <c r="Z25" s="78"/>
      <c r="AA25" s="78"/>
      <c r="AB25" s="78"/>
      <c r="AC25" s="78"/>
      <c r="AD25" s="78"/>
      <c r="AE25" s="78"/>
      <c r="AF25" s="78"/>
      <c r="AG25" s="79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6" ht="21" x14ac:dyDescent="0.35">
      <c r="A26" s="74" t="s">
        <v>113</v>
      </c>
      <c r="B26" s="75"/>
      <c r="C26" s="75"/>
      <c r="D26" s="75"/>
      <c r="E26" s="75"/>
      <c r="F26" s="75"/>
      <c r="G26" s="75"/>
      <c r="H26" s="75"/>
      <c r="I26" s="75"/>
      <c r="J26" s="76"/>
      <c r="X26" s="74" t="s">
        <v>113</v>
      </c>
      <c r="Y26" s="75"/>
      <c r="Z26" s="75"/>
      <c r="AA26" s="75"/>
      <c r="AB26" s="75"/>
      <c r="AC26" s="75"/>
      <c r="AD26" s="75"/>
      <c r="AE26" s="75"/>
      <c r="AF26" s="75"/>
      <c r="AG26" s="76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</row>
    <row r="27" spans="1:46" x14ac:dyDescent="0.25">
      <c r="A27" s="62"/>
      <c r="B27" s="63"/>
      <c r="C27" s="57"/>
      <c r="D27" s="57"/>
      <c r="E27" s="57"/>
      <c r="F27" s="57"/>
      <c r="G27" s="57"/>
      <c r="H27" s="57"/>
      <c r="I27" s="57"/>
      <c r="J27" s="64"/>
      <c r="X27" s="62"/>
      <c r="Y27" s="63"/>
      <c r="Z27" s="57"/>
      <c r="AA27" s="57"/>
      <c r="AB27" s="57"/>
      <c r="AC27" s="57"/>
      <c r="AD27" s="57"/>
      <c r="AE27" s="57"/>
      <c r="AF27" s="57"/>
      <c r="AG27" s="64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9"/>
    </row>
    <row r="28" spans="1:46" ht="19.5" thickBot="1" x14ac:dyDescent="0.35">
      <c r="A28" s="69"/>
      <c r="B28" s="19" t="s">
        <v>1</v>
      </c>
      <c r="C28" s="20">
        <v>43756</v>
      </c>
      <c r="D28" s="21" t="s">
        <v>2</v>
      </c>
      <c r="E28" s="22">
        <v>43763</v>
      </c>
      <c r="F28" s="21" t="s">
        <v>3</v>
      </c>
      <c r="G28" s="20">
        <v>43770</v>
      </c>
      <c r="H28" s="21" t="s">
        <v>4</v>
      </c>
      <c r="I28" s="20" t="s">
        <v>112</v>
      </c>
      <c r="J28" s="71" t="s">
        <v>11</v>
      </c>
      <c r="X28" s="44">
        <v>44206</v>
      </c>
      <c r="Y28" s="19" t="s">
        <v>1</v>
      </c>
      <c r="Z28" s="22">
        <v>44248</v>
      </c>
      <c r="AA28" s="21" t="s">
        <v>2</v>
      </c>
      <c r="AB28" s="22">
        <v>44255</v>
      </c>
      <c r="AC28" s="21" t="s">
        <v>3</v>
      </c>
      <c r="AD28" s="20">
        <v>44262</v>
      </c>
      <c r="AE28" s="21" t="s">
        <v>4</v>
      </c>
      <c r="AF28" s="23" t="s">
        <v>112</v>
      </c>
      <c r="AG28" s="23" t="s">
        <v>11</v>
      </c>
      <c r="AH28" s="50"/>
      <c r="AI28" s="50"/>
      <c r="AJ28" s="50"/>
      <c r="AK28" s="50"/>
      <c r="AL28" s="50"/>
      <c r="AM28" s="50"/>
      <c r="AN28" s="54"/>
      <c r="AO28" s="55"/>
      <c r="AP28" s="55"/>
      <c r="AQ28" s="55"/>
      <c r="AR28" s="55"/>
      <c r="AS28" s="55"/>
    </row>
    <row r="29" spans="1:46" ht="16.5" thickBot="1" x14ac:dyDescent="0.3">
      <c r="A29" s="45"/>
      <c r="C29" s="46"/>
      <c r="D29" s="46"/>
      <c r="E29" s="46"/>
      <c r="F29" s="46"/>
      <c r="G29" s="46"/>
      <c r="H29" s="46"/>
      <c r="I29" s="46"/>
      <c r="J29" s="47"/>
      <c r="X29" s="45"/>
      <c r="Z29" s="46"/>
      <c r="AA29" s="46"/>
      <c r="AB29" s="46"/>
      <c r="AC29" s="46"/>
      <c r="AD29" s="46"/>
      <c r="AE29" s="46"/>
      <c r="AF29" s="46"/>
      <c r="AG29" s="47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</row>
    <row r="30" spans="1:46" ht="30.95" customHeight="1" x14ac:dyDescent="0.5">
      <c r="A30" s="2">
        <v>1</v>
      </c>
      <c r="B30" s="14" t="s">
        <v>21</v>
      </c>
      <c r="C30" s="6" t="s">
        <v>84</v>
      </c>
      <c r="D30" s="98">
        <v>1</v>
      </c>
      <c r="E30" s="66" t="s">
        <v>87</v>
      </c>
      <c r="F30" s="92">
        <v>1</v>
      </c>
      <c r="G30" s="5" t="s">
        <v>15</v>
      </c>
      <c r="H30" s="94">
        <v>1</v>
      </c>
      <c r="I30" s="96"/>
      <c r="J30" s="90">
        <f>D30+H30+F30</f>
        <v>3</v>
      </c>
      <c r="X30" s="2">
        <v>1</v>
      </c>
      <c r="Y30" s="14" t="s">
        <v>45</v>
      </c>
      <c r="Z30" s="66" t="s">
        <v>84</v>
      </c>
      <c r="AA30" s="98">
        <v>1</v>
      </c>
      <c r="AB30" s="7" t="s">
        <v>87</v>
      </c>
      <c r="AC30" s="92">
        <v>1</v>
      </c>
      <c r="AD30" s="68" t="s">
        <v>15</v>
      </c>
      <c r="AE30" s="94">
        <v>1</v>
      </c>
      <c r="AF30" s="96"/>
      <c r="AG30" s="90">
        <f>AA30+AE30+AC30</f>
        <v>3</v>
      </c>
      <c r="AH30" s="52"/>
      <c r="AI30" s="100"/>
      <c r="AJ30" s="52"/>
      <c r="AK30" s="100"/>
      <c r="AL30" s="52"/>
      <c r="AM30" s="101"/>
      <c r="AN30" s="102"/>
    </row>
    <row r="31" spans="1:46" ht="32.1" customHeight="1" thickBot="1" x14ac:dyDescent="0.55000000000000004">
      <c r="A31" s="3"/>
      <c r="B31" s="15" t="s">
        <v>28</v>
      </c>
      <c r="C31" s="10" t="s">
        <v>18</v>
      </c>
      <c r="D31" s="99"/>
      <c r="E31" s="65" t="s">
        <v>81</v>
      </c>
      <c r="F31" s="93"/>
      <c r="G31" s="34" t="s">
        <v>20</v>
      </c>
      <c r="H31" s="95"/>
      <c r="I31" s="97"/>
      <c r="J31" s="91"/>
      <c r="X31" s="3"/>
      <c r="Y31" s="15" t="s">
        <v>52</v>
      </c>
      <c r="Z31" s="65" t="s">
        <v>81</v>
      </c>
      <c r="AA31" s="99"/>
      <c r="AB31" s="11" t="s">
        <v>19</v>
      </c>
      <c r="AC31" s="93"/>
      <c r="AD31" s="67" t="s">
        <v>18</v>
      </c>
      <c r="AE31" s="95"/>
      <c r="AF31" s="97"/>
      <c r="AG31" s="91"/>
      <c r="AH31" s="52"/>
      <c r="AI31" s="100"/>
      <c r="AJ31" s="52"/>
      <c r="AK31" s="100"/>
      <c r="AL31" s="52"/>
      <c r="AM31" s="101"/>
      <c r="AN31" s="102"/>
    </row>
    <row r="32" spans="1:46" ht="30.95" customHeight="1" x14ac:dyDescent="0.5">
      <c r="A32" s="2">
        <v>2</v>
      </c>
      <c r="B32" s="14" t="s">
        <v>79</v>
      </c>
      <c r="C32" s="7" t="s">
        <v>23</v>
      </c>
      <c r="D32" s="92">
        <v>1</v>
      </c>
      <c r="E32" s="5" t="s">
        <v>25</v>
      </c>
      <c r="F32" s="92">
        <v>1</v>
      </c>
      <c r="G32" s="5" t="s">
        <v>26</v>
      </c>
      <c r="H32" s="94">
        <v>1</v>
      </c>
      <c r="I32" s="96"/>
      <c r="J32" s="90">
        <f t="shared" ref="J32" si="7">D32+H32+F32</f>
        <v>3</v>
      </c>
      <c r="X32" s="2">
        <v>2</v>
      </c>
      <c r="Y32" s="14" t="s">
        <v>12</v>
      </c>
      <c r="Z32" s="5" t="s">
        <v>23</v>
      </c>
      <c r="AA32" s="92">
        <v>1</v>
      </c>
      <c r="AB32" s="6" t="s">
        <v>25</v>
      </c>
      <c r="AC32" s="92">
        <v>1</v>
      </c>
      <c r="AD32" s="68" t="s">
        <v>26</v>
      </c>
      <c r="AE32" s="94">
        <v>1</v>
      </c>
      <c r="AF32" s="96"/>
      <c r="AG32" s="90">
        <f t="shared" ref="AG32" si="8">AA32+AE32+AC32</f>
        <v>3</v>
      </c>
      <c r="AH32" s="52"/>
      <c r="AI32" s="100"/>
      <c r="AJ32" s="52"/>
      <c r="AK32" s="100"/>
      <c r="AL32" s="52"/>
      <c r="AM32" s="101"/>
      <c r="AN32" s="102"/>
    </row>
    <row r="33" spans="1:40" ht="32.1" customHeight="1" thickBot="1" x14ac:dyDescent="0.55000000000000004">
      <c r="A33" s="3"/>
      <c r="B33" s="15" t="s">
        <v>80</v>
      </c>
      <c r="C33" s="11" t="s">
        <v>19</v>
      </c>
      <c r="D33" s="93"/>
      <c r="E33" s="34" t="s">
        <v>20</v>
      </c>
      <c r="F33" s="93"/>
      <c r="G33" s="34" t="s">
        <v>20</v>
      </c>
      <c r="H33" s="95"/>
      <c r="I33" s="97"/>
      <c r="J33" s="91"/>
      <c r="X33" s="3"/>
      <c r="Y33" s="4" t="s">
        <v>17</v>
      </c>
      <c r="Z33" s="34" t="s">
        <v>20</v>
      </c>
      <c r="AA33" s="93"/>
      <c r="AB33" s="10" t="s">
        <v>18</v>
      </c>
      <c r="AC33" s="93"/>
      <c r="AD33" s="10" t="s">
        <v>18</v>
      </c>
      <c r="AE33" s="95"/>
      <c r="AF33" s="97"/>
      <c r="AG33" s="91"/>
      <c r="AH33" s="52"/>
      <c r="AI33" s="100"/>
      <c r="AJ33" s="52"/>
      <c r="AK33" s="100"/>
      <c r="AL33" s="52"/>
      <c r="AM33" s="101"/>
      <c r="AN33" s="102"/>
    </row>
    <row r="34" spans="1:40" ht="30.95" customHeight="1" x14ac:dyDescent="0.5">
      <c r="A34" s="2">
        <v>3</v>
      </c>
      <c r="B34" s="17" t="s">
        <v>99</v>
      </c>
      <c r="C34" s="7" t="s">
        <v>32</v>
      </c>
      <c r="D34" s="98">
        <v>1</v>
      </c>
      <c r="E34" s="66" t="s">
        <v>30</v>
      </c>
      <c r="F34" s="98">
        <v>1</v>
      </c>
      <c r="G34" s="7" t="s">
        <v>35</v>
      </c>
      <c r="H34" s="94">
        <v>1</v>
      </c>
      <c r="I34" s="96"/>
      <c r="J34" s="90">
        <f t="shared" ref="J34" si="9">D34+H34+F34</f>
        <v>3</v>
      </c>
      <c r="X34" s="2">
        <v>3</v>
      </c>
      <c r="Y34" s="14" t="s">
        <v>29</v>
      </c>
      <c r="Z34" s="5" t="s">
        <v>32</v>
      </c>
      <c r="AA34" s="98">
        <v>1</v>
      </c>
      <c r="AB34" s="7" t="s">
        <v>30</v>
      </c>
      <c r="AC34" s="98">
        <v>1</v>
      </c>
      <c r="AD34" s="8" t="s">
        <v>35</v>
      </c>
      <c r="AE34" s="94">
        <v>1</v>
      </c>
      <c r="AF34" s="96"/>
      <c r="AG34" s="90">
        <f t="shared" ref="AG34" si="10">AA34+AE34+AC34</f>
        <v>3</v>
      </c>
      <c r="AH34" s="53"/>
      <c r="AI34" s="100"/>
      <c r="AJ34" s="52"/>
      <c r="AK34" s="100"/>
      <c r="AL34" s="52"/>
      <c r="AM34" s="101"/>
      <c r="AN34" s="102"/>
    </row>
    <row r="35" spans="1:40" ht="32.1" customHeight="1" thickBot="1" x14ac:dyDescent="0.55000000000000004">
      <c r="A35" s="3"/>
      <c r="B35" s="16" t="s">
        <v>66</v>
      </c>
      <c r="C35" s="11" t="s">
        <v>19</v>
      </c>
      <c r="D35" s="99"/>
      <c r="E35" s="65" t="s">
        <v>81</v>
      </c>
      <c r="F35" s="99"/>
      <c r="G35" s="11" t="s">
        <v>19</v>
      </c>
      <c r="H35" s="95"/>
      <c r="I35" s="97"/>
      <c r="J35" s="91"/>
      <c r="X35" s="3"/>
      <c r="Y35" s="15" t="s">
        <v>36</v>
      </c>
      <c r="Z35" s="34" t="s">
        <v>20</v>
      </c>
      <c r="AA35" s="99"/>
      <c r="AB35" s="11" t="s">
        <v>19</v>
      </c>
      <c r="AC35" s="99"/>
      <c r="AD35" s="36" t="s">
        <v>81</v>
      </c>
      <c r="AE35" s="95"/>
      <c r="AF35" s="97"/>
      <c r="AG35" s="91"/>
      <c r="AH35" s="52"/>
      <c r="AI35" s="100"/>
      <c r="AJ35" s="52"/>
      <c r="AK35" s="100"/>
      <c r="AL35" s="52"/>
      <c r="AM35" s="101"/>
      <c r="AN35" s="102"/>
    </row>
    <row r="36" spans="1:40" ht="30.95" customHeight="1" x14ac:dyDescent="0.5">
      <c r="A36" s="2">
        <v>4</v>
      </c>
      <c r="B36" s="14" t="s">
        <v>37</v>
      </c>
      <c r="C36" s="6" t="s">
        <v>39</v>
      </c>
      <c r="D36" s="92">
        <v>1</v>
      </c>
      <c r="E36" s="5" t="s">
        <v>41</v>
      </c>
      <c r="F36" s="92">
        <v>1</v>
      </c>
      <c r="G36" s="7" t="s">
        <v>43</v>
      </c>
      <c r="H36" s="94">
        <v>1</v>
      </c>
      <c r="I36" s="96"/>
      <c r="J36" s="90">
        <f t="shared" ref="J36" si="11">D36+H36+F36</f>
        <v>3</v>
      </c>
      <c r="X36" s="2">
        <v>4</v>
      </c>
      <c r="Y36" s="14" t="s">
        <v>53</v>
      </c>
      <c r="Z36" s="66" t="s">
        <v>39</v>
      </c>
      <c r="AA36" s="92">
        <v>1</v>
      </c>
      <c r="AB36" s="6" t="s">
        <v>41</v>
      </c>
      <c r="AC36" s="92">
        <v>1</v>
      </c>
      <c r="AD36" s="8" t="s">
        <v>43</v>
      </c>
      <c r="AE36" s="94">
        <v>1</v>
      </c>
      <c r="AF36" s="96"/>
      <c r="AG36" s="90">
        <f t="shared" ref="AG36" si="12">AA36+AE36+AC36</f>
        <v>3</v>
      </c>
      <c r="AH36" s="52"/>
      <c r="AI36" s="100"/>
      <c r="AJ36" s="52"/>
      <c r="AK36" s="100"/>
      <c r="AL36" s="52"/>
      <c r="AM36" s="101"/>
      <c r="AN36" s="102"/>
    </row>
    <row r="37" spans="1:40" ht="32.1" customHeight="1" thickBot="1" x14ac:dyDescent="0.55000000000000004">
      <c r="A37" s="3"/>
      <c r="B37" s="15" t="s">
        <v>44</v>
      </c>
      <c r="C37" s="35" t="s">
        <v>18</v>
      </c>
      <c r="D37" s="93"/>
      <c r="E37" s="34" t="s">
        <v>20</v>
      </c>
      <c r="F37" s="93"/>
      <c r="G37" s="11" t="s">
        <v>19</v>
      </c>
      <c r="H37" s="95"/>
      <c r="I37" s="97"/>
      <c r="J37" s="91"/>
      <c r="X37" s="3"/>
      <c r="Y37" s="15" t="s">
        <v>60</v>
      </c>
      <c r="Z37" s="12" t="s">
        <v>81</v>
      </c>
      <c r="AA37" s="93"/>
      <c r="AB37" s="10" t="s">
        <v>18</v>
      </c>
      <c r="AC37" s="93"/>
      <c r="AD37" s="36" t="s">
        <v>81</v>
      </c>
      <c r="AE37" s="95"/>
      <c r="AF37" s="97"/>
      <c r="AG37" s="91"/>
      <c r="AH37" s="52"/>
      <c r="AI37" s="100"/>
      <c r="AJ37" s="52"/>
      <c r="AK37" s="100"/>
      <c r="AL37" s="52"/>
      <c r="AM37" s="101"/>
      <c r="AN37" s="102"/>
    </row>
    <row r="38" spans="1:40" ht="27" thickBot="1" x14ac:dyDescent="0.45">
      <c r="A38" s="72"/>
      <c r="B38" s="82" t="s">
        <v>67</v>
      </c>
      <c r="C38" s="83"/>
      <c r="D38" s="84" t="s">
        <v>108</v>
      </c>
      <c r="E38" s="85"/>
      <c r="F38" s="86" t="s">
        <v>20</v>
      </c>
      <c r="G38" s="87"/>
      <c r="H38" s="88" t="s">
        <v>18</v>
      </c>
      <c r="I38" s="89"/>
      <c r="J38" s="73"/>
      <c r="X38" s="72"/>
      <c r="Y38" s="82" t="s">
        <v>67</v>
      </c>
      <c r="Z38" s="83"/>
      <c r="AA38" s="84" t="s">
        <v>108</v>
      </c>
      <c r="AB38" s="85"/>
      <c r="AC38" s="86" t="s">
        <v>20</v>
      </c>
      <c r="AD38" s="87"/>
      <c r="AE38" s="88" t="s">
        <v>18</v>
      </c>
      <c r="AF38" s="89"/>
      <c r="AG38" s="73"/>
    </row>
    <row r="39" spans="1:40" ht="27" thickBot="1" x14ac:dyDescent="0.45">
      <c r="A39" s="1"/>
      <c r="B39" s="70"/>
      <c r="C39" s="80" t="s">
        <v>69</v>
      </c>
      <c r="D39" s="81"/>
      <c r="E39" s="70"/>
      <c r="F39" s="80" t="s">
        <v>70</v>
      </c>
      <c r="G39" s="81"/>
      <c r="H39" s="70"/>
      <c r="I39" s="80" t="s">
        <v>71</v>
      </c>
      <c r="J39" s="81"/>
      <c r="X39" s="1"/>
      <c r="Y39" s="70"/>
      <c r="Z39" s="80" t="s">
        <v>69</v>
      </c>
      <c r="AA39" s="81"/>
      <c r="AB39" s="70"/>
      <c r="AC39" s="80" t="s">
        <v>70</v>
      </c>
      <c r="AD39" s="81"/>
      <c r="AE39" s="70"/>
      <c r="AF39" s="80" t="s">
        <v>71</v>
      </c>
      <c r="AG39" s="81"/>
    </row>
    <row r="46" spans="1:40" x14ac:dyDescent="0.25">
      <c r="AD46" s="51"/>
    </row>
  </sheetData>
  <mergeCells count="314">
    <mergeCell ref="AQ23:AR23"/>
    <mergeCell ref="AR20:AR21"/>
    <mergeCell ref="AS20:AS21"/>
    <mergeCell ref="AA22:AB22"/>
    <mergeCell ref="AC22:AD22"/>
    <mergeCell ref="AE22:AF22"/>
    <mergeCell ref="AG22:AH22"/>
    <mergeCell ref="AI22:AJ22"/>
    <mergeCell ref="AK22:AL22"/>
    <mergeCell ref="AM22:AN22"/>
    <mergeCell ref="AP22:AQ22"/>
    <mergeCell ref="AA20:AA21"/>
    <mergeCell ref="AC20:AC21"/>
    <mergeCell ref="AE20:AE21"/>
    <mergeCell ref="AG20:AG21"/>
    <mergeCell ref="AI20:AI21"/>
    <mergeCell ref="AK20:AK21"/>
    <mergeCell ref="AM20:AM21"/>
    <mergeCell ref="AO20:AO21"/>
    <mergeCell ref="AQ20:AQ21"/>
    <mergeCell ref="AL20:AL21"/>
    <mergeCell ref="AR16:AR17"/>
    <mergeCell ref="AS16:AS17"/>
    <mergeCell ref="AA18:AA19"/>
    <mergeCell ref="AC18:AC19"/>
    <mergeCell ref="AE18:AE19"/>
    <mergeCell ref="AG18:AG19"/>
    <mergeCell ref="AI18:AI19"/>
    <mergeCell ref="AK18:AK19"/>
    <mergeCell ref="AM18:AM19"/>
    <mergeCell ref="AO18:AO19"/>
    <mergeCell ref="AQ18:AQ19"/>
    <mergeCell ref="AR18:AR19"/>
    <mergeCell ref="AS18:AS19"/>
    <mergeCell ref="AA16:AA17"/>
    <mergeCell ref="AC16:AC17"/>
    <mergeCell ref="AE16:AE17"/>
    <mergeCell ref="AG16:AG17"/>
    <mergeCell ref="AI16:AI17"/>
    <mergeCell ref="AK16:AK17"/>
    <mergeCell ref="AM16:AM17"/>
    <mergeCell ref="AO16:AO17"/>
    <mergeCell ref="AQ16:AQ17"/>
    <mergeCell ref="AL16:AL17"/>
    <mergeCell ref="AL18:AL19"/>
    <mergeCell ref="AR12:AR13"/>
    <mergeCell ref="AS12:AS13"/>
    <mergeCell ref="AA14:AA15"/>
    <mergeCell ref="AC14:AC15"/>
    <mergeCell ref="AE14:AE15"/>
    <mergeCell ref="AG14:AG15"/>
    <mergeCell ref="AI14:AI15"/>
    <mergeCell ref="AK14:AK15"/>
    <mergeCell ref="AM14:AM15"/>
    <mergeCell ref="AO14:AO15"/>
    <mergeCell ref="AQ14:AQ15"/>
    <mergeCell ref="AR14:AR15"/>
    <mergeCell ref="AS14:AS15"/>
    <mergeCell ref="AA12:AA13"/>
    <mergeCell ref="AC12:AC13"/>
    <mergeCell ref="AE12:AE13"/>
    <mergeCell ref="AG12:AG13"/>
    <mergeCell ref="AI12:AI13"/>
    <mergeCell ref="AK12:AK13"/>
    <mergeCell ref="AM12:AM13"/>
    <mergeCell ref="AO12:AO13"/>
    <mergeCell ref="AQ12:AQ13"/>
    <mergeCell ref="AL12:AL13"/>
    <mergeCell ref="AL14:AL15"/>
    <mergeCell ref="AR8:AR9"/>
    <mergeCell ref="AS8:AS9"/>
    <mergeCell ref="AA10:AA11"/>
    <mergeCell ref="AC10:AC11"/>
    <mergeCell ref="AE10:AE11"/>
    <mergeCell ref="AG10:AG11"/>
    <mergeCell ref="AI10:AI11"/>
    <mergeCell ref="AK10:AK11"/>
    <mergeCell ref="AM10:AM11"/>
    <mergeCell ref="AO10:AO11"/>
    <mergeCell ref="AQ10:AQ11"/>
    <mergeCell ref="AR10:AR11"/>
    <mergeCell ref="AS10:AS11"/>
    <mergeCell ref="AA8:AA9"/>
    <mergeCell ref="AC8:AC9"/>
    <mergeCell ref="AE8:AE9"/>
    <mergeCell ref="AG8:AG9"/>
    <mergeCell ref="AI8:AI9"/>
    <mergeCell ref="AK8:AK9"/>
    <mergeCell ref="AM8:AM9"/>
    <mergeCell ref="AO8:AO9"/>
    <mergeCell ref="AQ8:AQ9"/>
    <mergeCell ref="AL8:AL9"/>
    <mergeCell ref="AL10:AL11"/>
    <mergeCell ref="X1:AS1"/>
    <mergeCell ref="X2:AS2"/>
    <mergeCell ref="X3:AS3"/>
    <mergeCell ref="X5:AS5"/>
    <mergeCell ref="AA6:AA7"/>
    <mergeCell ref="AC6:AC7"/>
    <mergeCell ref="AE6:AE7"/>
    <mergeCell ref="AG6:AG7"/>
    <mergeCell ref="AI6:AI7"/>
    <mergeCell ref="AK6:AK7"/>
    <mergeCell ref="AM6:AM7"/>
    <mergeCell ref="AO6:AO7"/>
    <mergeCell ref="AQ6:AQ7"/>
    <mergeCell ref="AR6:AR7"/>
    <mergeCell ref="AS6:AS7"/>
    <mergeCell ref="AL6:AL7"/>
    <mergeCell ref="AN6:AN7"/>
    <mergeCell ref="AP6:AP7"/>
    <mergeCell ref="N22:O22"/>
    <mergeCell ref="P22:Q22"/>
    <mergeCell ref="S22:T22"/>
    <mergeCell ref="T23:U23"/>
    <mergeCell ref="D20:D21"/>
    <mergeCell ref="F20:F21"/>
    <mergeCell ref="H20:H21"/>
    <mergeCell ref="J20:J21"/>
    <mergeCell ref="L20:L21"/>
    <mergeCell ref="N20:N21"/>
    <mergeCell ref="P20:P21"/>
    <mergeCell ref="R20:R21"/>
    <mergeCell ref="T20:T21"/>
    <mergeCell ref="U20:U21"/>
    <mergeCell ref="D22:E22"/>
    <mergeCell ref="F22:G22"/>
    <mergeCell ref="H22:I22"/>
    <mergeCell ref="J22:K22"/>
    <mergeCell ref="L22:M22"/>
    <mergeCell ref="F23:G23"/>
    <mergeCell ref="J23:K23"/>
    <mergeCell ref="N23:O23"/>
    <mergeCell ref="P18:P19"/>
    <mergeCell ref="R18:R19"/>
    <mergeCell ref="T18:T19"/>
    <mergeCell ref="U18:U19"/>
    <mergeCell ref="V18:V19"/>
    <mergeCell ref="D18:D19"/>
    <mergeCell ref="F18:F19"/>
    <mergeCell ref="H18:H19"/>
    <mergeCell ref="J18:J19"/>
    <mergeCell ref="L18:L19"/>
    <mergeCell ref="N18:N19"/>
    <mergeCell ref="N16:N17"/>
    <mergeCell ref="P16:P17"/>
    <mergeCell ref="R16:R17"/>
    <mergeCell ref="T16:T17"/>
    <mergeCell ref="U16:U17"/>
    <mergeCell ref="V16:V17"/>
    <mergeCell ref="P14:P15"/>
    <mergeCell ref="R14:R15"/>
    <mergeCell ref="T14:T15"/>
    <mergeCell ref="U14:U15"/>
    <mergeCell ref="V14:V15"/>
    <mergeCell ref="N14:N15"/>
    <mergeCell ref="D16:D17"/>
    <mergeCell ref="F16:F17"/>
    <mergeCell ref="H16:H17"/>
    <mergeCell ref="J16:J17"/>
    <mergeCell ref="L16:L17"/>
    <mergeCell ref="D14:D15"/>
    <mergeCell ref="F14:F15"/>
    <mergeCell ref="H14:H15"/>
    <mergeCell ref="J14:J15"/>
    <mergeCell ref="L14:L15"/>
    <mergeCell ref="N12:N13"/>
    <mergeCell ref="P12:P13"/>
    <mergeCell ref="R12:R13"/>
    <mergeCell ref="T12:T13"/>
    <mergeCell ref="U12:U13"/>
    <mergeCell ref="V12:V13"/>
    <mergeCell ref="P10:P11"/>
    <mergeCell ref="R10:R11"/>
    <mergeCell ref="T10:T11"/>
    <mergeCell ref="U10:U11"/>
    <mergeCell ref="V10:V11"/>
    <mergeCell ref="N10:N11"/>
    <mergeCell ref="D12:D13"/>
    <mergeCell ref="F12:F13"/>
    <mergeCell ref="H12:H13"/>
    <mergeCell ref="J12:J13"/>
    <mergeCell ref="L12:L13"/>
    <mergeCell ref="D10:D11"/>
    <mergeCell ref="F10:F11"/>
    <mergeCell ref="H10:H11"/>
    <mergeCell ref="J10:J11"/>
    <mergeCell ref="L10:L11"/>
    <mergeCell ref="D8:D9"/>
    <mergeCell ref="F8:F9"/>
    <mergeCell ref="H8:H9"/>
    <mergeCell ref="J8:J9"/>
    <mergeCell ref="L8:L9"/>
    <mergeCell ref="A1:V1"/>
    <mergeCell ref="A2:V2"/>
    <mergeCell ref="A3:V3"/>
    <mergeCell ref="A5:V5"/>
    <mergeCell ref="D6:D7"/>
    <mergeCell ref="F6:F7"/>
    <mergeCell ref="H6:H7"/>
    <mergeCell ref="J6:J7"/>
    <mergeCell ref="L6:L7"/>
    <mergeCell ref="N6:N7"/>
    <mergeCell ref="N8:N9"/>
    <mergeCell ref="P8:P9"/>
    <mergeCell ref="R8:R9"/>
    <mergeCell ref="T8:T9"/>
    <mergeCell ref="U8:U9"/>
    <mergeCell ref="V8:V9"/>
    <mergeCell ref="P6:P7"/>
    <mergeCell ref="R6:R7"/>
    <mergeCell ref="T6:T7"/>
    <mergeCell ref="AP18:AP19"/>
    <mergeCell ref="AN20:AN21"/>
    <mergeCell ref="AP20:AP21"/>
    <mergeCell ref="S6:S7"/>
    <mergeCell ref="S8:S9"/>
    <mergeCell ref="S10:S11"/>
    <mergeCell ref="S12:S13"/>
    <mergeCell ref="S14:S15"/>
    <mergeCell ref="S16:S17"/>
    <mergeCell ref="S18:S19"/>
    <mergeCell ref="S20:S21"/>
    <mergeCell ref="AN8:AN9"/>
    <mergeCell ref="AP8:AP9"/>
    <mergeCell ref="AN10:AN11"/>
    <mergeCell ref="AP10:AP11"/>
    <mergeCell ref="AN12:AN13"/>
    <mergeCell ref="AP12:AP13"/>
    <mergeCell ref="AN14:AN15"/>
    <mergeCell ref="AP14:AP15"/>
    <mergeCell ref="AN16:AN17"/>
    <mergeCell ref="AP16:AP17"/>
    <mergeCell ref="U6:U7"/>
    <mergeCell ref="V6:V7"/>
    <mergeCell ref="V20:V21"/>
    <mergeCell ref="AA30:AA31"/>
    <mergeCell ref="AC30:AC31"/>
    <mergeCell ref="AA32:AA33"/>
    <mergeCell ref="AC32:AC33"/>
    <mergeCell ref="AA34:AA35"/>
    <mergeCell ref="AC34:AC35"/>
    <mergeCell ref="AA36:AA37"/>
    <mergeCell ref="AC36:AC37"/>
    <mergeCell ref="AN18:AN19"/>
    <mergeCell ref="AC23:AD23"/>
    <mergeCell ref="AG23:AH23"/>
    <mergeCell ref="AK23:AL23"/>
    <mergeCell ref="AI36:AI37"/>
    <mergeCell ref="AK36:AK37"/>
    <mergeCell ref="AM36:AM37"/>
    <mergeCell ref="AN36:AN37"/>
    <mergeCell ref="AE30:AE31"/>
    <mergeCell ref="AE32:AE33"/>
    <mergeCell ref="AE34:AE35"/>
    <mergeCell ref="AE36:AE37"/>
    <mergeCell ref="AF30:AF31"/>
    <mergeCell ref="AF32:AF33"/>
    <mergeCell ref="AF34:AF35"/>
    <mergeCell ref="AF36:AF37"/>
    <mergeCell ref="AI30:AI31"/>
    <mergeCell ref="AK30:AK31"/>
    <mergeCell ref="AM30:AM31"/>
    <mergeCell ref="AN30:AN31"/>
    <mergeCell ref="AI32:AI33"/>
    <mergeCell ref="AK32:AK33"/>
    <mergeCell ref="AM32:AM33"/>
    <mergeCell ref="AN32:AN33"/>
    <mergeCell ref="AI34:AI35"/>
    <mergeCell ref="AK34:AK35"/>
    <mergeCell ref="AM34:AM35"/>
    <mergeCell ref="AN34:AN35"/>
    <mergeCell ref="J34:J35"/>
    <mergeCell ref="J36:J37"/>
    <mergeCell ref="D36:D37"/>
    <mergeCell ref="F36:F37"/>
    <mergeCell ref="H36:H37"/>
    <mergeCell ref="I36:I37"/>
    <mergeCell ref="D30:D31"/>
    <mergeCell ref="F30:F31"/>
    <mergeCell ref="H30:H31"/>
    <mergeCell ref="I30:I31"/>
    <mergeCell ref="D32:D33"/>
    <mergeCell ref="F32:F33"/>
    <mergeCell ref="H32:H33"/>
    <mergeCell ref="I32:I33"/>
    <mergeCell ref="D34:D35"/>
    <mergeCell ref="F34:F35"/>
    <mergeCell ref="H34:H35"/>
    <mergeCell ref="I34:I35"/>
    <mergeCell ref="A26:J26"/>
    <mergeCell ref="A25:J25"/>
    <mergeCell ref="Z39:AA39"/>
    <mergeCell ref="AC39:AD39"/>
    <mergeCell ref="AF39:AG39"/>
    <mergeCell ref="B38:C38"/>
    <mergeCell ref="D38:E38"/>
    <mergeCell ref="F38:G38"/>
    <mergeCell ref="H38:I38"/>
    <mergeCell ref="C39:D39"/>
    <mergeCell ref="F39:G39"/>
    <mergeCell ref="I39:J39"/>
    <mergeCell ref="AG30:AG31"/>
    <mergeCell ref="AG32:AG33"/>
    <mergeCell ref="AG34:AG35"/>
    <mergeCell ref="AG36:AG37"/>
    <mergeCell ref="X25:AG25"/>
    <mergeCell ref="X26:AG26"/>
    <mergeCell ref="Y38:Z38"/>
    <mergeCell ref="AA38:AB38"/>
    <mergeCell ref="AC38:AD38"/>
    <mergeCell ref="AE38:AF38"/>
    <mergeCell ref="J30:J31"/>
    <mergeCell ref="J32:J33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McCombe</dc:creator>
  <cp:lastModifiedBy>Jean</cp:lastModifiedBy>
  <cp:lastPrinted>2022-01-07T18:35:00Z</cp:lastPrinted>
  <dcterms:created xsi:type="dcterms:W3CDTF">2021-10-12T00:46:51Z</dcterms:created>
  <dcterms:modified xsi:type="dcterms:W3CDTF">2022-01-07T18:37:43Z</dcterms:modified>
</cp:coreProperties>
</file>